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ESPE\Cellule_Pilotage\APOGEE\Apogée 22-23\MCCC VOTEES POUR AFFICHAGE SITE INSPE\SD\M2A-M2B SD UGA\"/>
    </mc:Choice>
  </mc:AlternateContent>
  <bookViews>
    <workbookView xWindow="0" yWindow="0" windowWidth="16380" windowHeight="8190" tabRatio="500" activeTab="1"/>
  </bookViews>
  <sheets>
    <sheet name="MCC Sem.9 sess.1 et 2 et Nbre H" sheetId="1" r:id="rId1"/>
    <sheet name="MCC Sem.10 sess.1 et Nbre H" sheetId="4" r:id="rId2"/>
    <sheet name="Feuil2" sheetId="5" r:id="rId3"/>
  </sheets>
  <definedNames>
    <definedName name="Nature_des_épreuves_CC">Feuil2!$B$4:$B$20</definedName>
  </definedNames>
  <calcPr calcId="152511" concurrentCalc="0"/>
  <extLst>
    <ext xmlns:loext="http://schemas.libreoffice.org/" uri="{7626C862-2A13-11E5-B345-FEFF819CDC9F}">
      <loext:extCalcPr stringRefSyntax="ExcelA1"/>
    </ext>
  </extLst>
</workbook>
</file>

<file path=xl/calcChain.xml><?xml version="1.0" encoding="utf-8"?>
<calcChain xmlns="http://schemas.openxmlformats.org/spreadsheetml/2006/main">
  <c r="P32" i="1" l="1"/>
  <c r="Q32" i="1"/>
  <c r="O32" i="1"/>
  <c r="N32" i="1"/>
  <c r="D32" i="1"/>
  <c r="P34" i="4"/>
  <c r="Q34" i="4"/>
  <c r="O34" i="4"/>
  <c r="N34" i="4"/>
  <c r="D34" i="4"/>
</calcChain>
</file>

<file path=xl/comments1.xml><?xml version="1.0" encoding="utf-8"?>
<comments xmlns="http://schemas.openxmlformats.org/spreadsheetml/2006/main">
  <authors>
    <author/>
  </authors>
  <commentList>
    <comment ref="A4" authorId="0" shapeId="0">
      <text>
        <r>
          <rPr>
            <sz val="11"/>
            <color rgb="FF000000"/>
            <rFont val="Calibri"/>
            <family val="2"/>
            <charset val="1"/>
          </rPr>
          <t xml:space="preserve">Exemple :
</t>
        </r>
        <r>
          <rPr>
            <b/>
            <sz val="9"/>
            <color rgb="FF000000"/>
            <rFont val="Tahoma"/>
            <family val="2"/>
            <charset val="1"/>
          </rPr>
          <t xml:space="preserve">
L3 STS PHYSIQUE
</t>
        </r>
      </text>
    </comment>
    <comment ref="A5" authorId="0" shapeId="0">
      <text>
        <r>
          <rPr>
            <sz val="11"/>
            <color rgb="FF000000"/>
            <rFont val="Calibri"/>
            <family val="2"/>
            <charset val="1"/>
          </rPr>
          <t>Exemple</t>
        </r>
        <r>
          <rPr>
            <b/>
            <sz val="9"/>
            <color rgb="FF000000"/>
            <rFont val="Tahoma"/>
            <family val="2"/>
            <charset val="1"/>
          </rPr>
          <t xml:space="preserve"> :
</t>
        </r>
        <r>
          <rPr>
            <sz val="9"/>
            <color rgb="FF000000"/>
            <rFont val="Tahoma"/>
            <family val="2"/>
            <charset val="1"/>
          </rPr>
          <t>PARCOURS PHYSIQUE-CHIMIE</t>
        </r>
      </text>
    </comment>
    <comment ref="K6" authorId="0" shapeId="0">
      <text>
        <r>
          <rPr>
            <sz val="11"/>
            <color rgb="FF000000"/>
            <rFont val="Calibri"/>
            <family val="2"/>
            <charset val="1"/>
          </rPr>
          <t xml:space="preserve">Cliquer pour choisir le Régime de Formation
</t>
        </r>
      </text>
    </comment>
    <comment ref="K7" authorId="0" shapeId="0">
      <text>
        <r>
          <rPr>
            <sz val="11"/>
            <color rgb="FF000000"/>
            <rFont val="Calibri"/>
            <family val="2"/>
            <charset val="1"/>
          </rPr>
          <t xml:space="preserve">Cliquer pour choisir la modalité de formation
</t>
        </r>
      </text>
    </comment>
    <comment ref="B9" authorId="0" shapeId="0">
      <text>
        <r>
          <rPr>
            <sz val="9"/>
            <color rgb="FF000000"/>
            <rFont val="Tahoma"/>
            <family val="2"/>
            <charset val="1"/>
          </rPr>
          <t xml:space="preserve">Dans le cas d'un enseignement mutualisé, indiquer la formation avec laquelle est mutualisé le cours :
Année de formation /mention/intitulé parcours
</t>
        </r>
      </text>
    </comment>
    <comment ref="C9" authorId="0" shapeId="0">
      <text>
        <r>
          <rPr>
            <sz val="11"/>
            <color rgb="FF000000"/>
            <rFont val="Calibri"/>
            <family val="2"/>
            <charset val="1"/>
          </rPr>
          <t xml:space="preserve">Préciser la nature de l'UE (et le cas échéant de l'EC ou de la matière) :
</t>
        </r>
        <r>
          <rPr>
            <b/>
            <sz val="9"/>
            <color rgb="FF000000"/>
            <rFont val="Tahoma"/>
            <family val="2"/>
            <charset val="1"/>
          </rPr>
          <t>- O :</t>
        </r>
        <r>
          <rPr>
            <sz val="9"/>
            <color rgb="FF000000"/>
            <rFont val="Tahoma"/>
            <family val="2"/>
            <charset val="1"/>
          </rPr>
          <t xml:space="preserve"> UE disciplinaire obligatoire
</t>
        </r>
        <r>
          <rPr>
            <b/>
            <sz val="9"/>
            <color rgb="FF000000"/>
            <rFont val="Tahoma"/>
            <family val="2"/>
            <charset val="1"/>
          </rPr>
          <t xml:space="preserve">- X : </t>
        </r>
        <r>
          <rPr>
            <sz val="9"/>
            <color rgb="FF000000"/>
            <rFont val="Tahoma"/>
            <family val="2"/>
            <charset val="1"/>
          </rPr>
          <t xml:space="preserve"> UE disciplinaire à choix sur liste
</t>
        </r>
        <r>
          <rPr>
            <b/>
            <sz val="9"/>
            <color rgb="FF000000"/>
            <rFont val="Tahoma"/>
            <family val="2"/>
            <charset val="1"/>
          </rPr>
          <t>- ETC :</t>
        </r>
        <r>
          <rPr>
            <sz val="9"/>
            <color rgb="FF000000"/>
            <rFont val="Tahoma"/>
            <family val="2"/>
            <charset val="1"/>
          </rPr>
          <t xml:space="preserve"> Enseignement Transversal à choix
</t>
        </r>
        <r>
          <rPr>
            <b/>
            <sz val="9"/>
            <color rgb="FF000000"/>
            <rFont val="Tahoma"/>
            <family val="2"/>
            <charset val="1"/>
          </rPr>
          <t>- F :</t>
        </r>
        <r>
          <rPr>
            <sz val="9"/>
            <color rgb="FF000000"/>
            <rFont val="Tahoma"/>
            <family val="2"/>
            <charset val="1"/>
          </rPr>
          <t xml:space="preserve"> UE</t>
        </r>
        <r>
          <rPr>
            <b/>
            <sz val="9"/>
            <color rgb="FF000000"/>
            <rFont val="Tahoma"/>
            <family val="2"/>
            <charset val="1"/>
          </rPr>
          <t xml:space="preserve"> </t>
        </r>
        <r>
          <rPr>
            <sz val="9"/>
            <color rgb="FF000000"/>
            <rFont val="Tahoma"/>
            <family val="2"/>
            <charset val="1"/>
          </rPr>
          <t xml:space="preserve">facultative (au-delà des 30 ECTS)
</t>
        </r>
        <r>
          <rPr>
            <b/>
            <sz val="9"/>
            <color rgb="FF000000"/>
            <rFont val="Tahoma"/>
            <family val="2"/>
            <charset val="1"/>
          </rPr>
          <t xml:space="preserve">- B : </t>
        </r>
        <r>
          <rPr>
            <sz val="9"/>
            <color rgb="FF000000"/>
            <rFont val="Tahoma"/>
            <family val="2"/>
            <charset val="1"/>
          </rPr>
          <t xml:space="preserve">Bonification (UE hors total des ECTS)
</t>
        </r>
      </text>
    </comment>
    <comment ref="D9" authorId="0" shapeId="0">
      <text>
        <r>
          <rPr>
            <sz val="11"/>
            <color rgb="FF000000"/>
            <rFont val="Calibri"/>
            <family val="2"/>
            <charset val="1"/>
          </rPr>
          <t xml:space="preserve">Pour UE et EC : préciser le nombre d'ECTS
</t>
        </r>
        <r>
          <rPr>
            <sz val="9"/>
            <color rgb="FF000000"/>
            <rFont val="Tahoma"/>
            <family val="2"/>
            <charset val="1"/>
          </rPr>
          <t>Pour la somme automatique des ECTS (cellule D44), si vous utilisez les EC (que vous mettez donc des ECTS au niveau des EC), mettre un * après le chiffre pour ne pas doubler le total ECTS si vous avez déjà mis les ECTS au niveau de l'UE.</t>
        </r>
      </text>
    </comment>
    <comment ref="F12" authorId="0" shapeId="0">
      <text>
        <r>
          <rPr>
            <sz val="11"/>
            <color rgb="FF000000"/>
            <rFont val="Calibri"/>
            <family val="2"/>
            <charset val="1"/>
          </rPr>
          <t xml:space="preserve">Indiquer la nature de l'épreuve soit à l'aide du menu déroulant (dans la liste de ce menu déroulant, des champs vides ont été prévus) en cliquant sur la cellule soit en remplissant directement la cellule.
</t>
        </r>
      </text>
    </comment>
    <comment ref="G12" authorId="0" shapeId="0">
      <text>
        <r>
          <rPr>
            <sz val="9"/>
            <color rgb="FF000000"/>
            <rFont val="Tahoma"/>
            <family val="2"/>
            <charset val="1"/>
          </rPr>
          <t xml:space="preserve">Indiquer le coefficient global du CC ou le poids en % de l'élément constitutif ou de la matière.
</t>
        </r>
      </text>
    </comment>
    <comment ref="H12" authorId="0" shapeId="0">
      <text>
        <r>
          <rPr>
            <sz val="11"/>
            <color rgb="FF000000"/>
            <rFont val="Calibri"/>
            <family val="2"/>
            <charset val="1"/>
          </rPr>
          <t xml:space="preserve">Préciser la nature de l'épreuve :
</t>
        </r>
        <r>
          <rPr>
            <sz val="9"/>
            <color rgb="FF000000"/>
            <rFont val="Tahoma"/>
            <family val="2"/>
            <charset val="1"/>
          </rPr>
          <t xml:space="preserve">Ecrit : </t>
        </r>
        <r>
          <rPr>
            <b/>
            <sz val="9"/>
            <color rgb="FF000000"/>
            <rFont val="Tahoma"/>
            <family val="2"/>
            <charset val="1"/>
          </rPr>
          <t xml:space="preserve">E
</t>
        </r>
        <r>
          <rPr>
            <sz val="9"/>
            <color rgb="FF000000"/>
            <rFont val="Tahoma"/>
            <family val="2"/>
            <charset val="1"/>
          </rPr>
          <t xml:space="preserve">Oral : </t>
        </r>
        <r>
          <rPr>
            <b/>
            <sz val="9"/>
            <color rgb="FF000000"/>
            <rFont val="Tahoma"/>
            <family val="2"/>
            <charset val="1"/>
          </rPr>
          <t xml:space="preserve">O
</t>
        </r>
        <r>
          <rPr>
            <sz val="9"/>
            <color rgb="FF000000"/>
            <rFont val="Tahoma"/>
            <family val="2"/>
            <charset val="1"/>
          </rPr>
          <t>Ecrit et/ou Oral :</t>
        </r>
        <r>
          <rPr>
            <b/>
            <sz val="9"/>
            <color rgb="FF000000"/>
            <rFont val="Tahoma"/>
            <family val="2"/>
            <charset val="1"/>
          </rPr>
          <t xml:space="preserve"> E/O
</t>
        </r>
        <r>
          <rPr>
            <sz val="9"/>
            <color rgb="FF000000"/>
            <rFont val="Tahoma"/>
            <family val="2"/>
            <charset val="1"/>
          </rPr>
          <t xml:space="preserve">Autre </t>
        </r>
        <r>
          <rPr>
            <i/>
            <sz val="9"/>
            <color rgb="FF000000"/>
            <rFont val="Tahoma"/>
            <family val="2"/>
            <charset val="1"/>
          </rPr>
          <t xml:space="preserve">(à préciser)
</t>
        </r>
      </text>
    </comment>
    <comment ref="J12" authorId="0" shapeId="0">
      <text>
        <r>
          <rPr>
            <sz val="11"/>
            <color rgb="FF000000"/>
            <rFont val="Calibri"/>
            <family val="2"/>
            <charset val="1"/>
          </rPr>
          <t xml:space="preserve">Préciser s'il y a report ou non de la note de Contrôle Continu de session 1 : en mettant </t>
        </r>
        <r>
          <rPr>
            <b/>
            <sz val="9"/>
            <color rgb="FF000000"/>
            <rFont val="Tahoma"/>
            <family val="2"/>
            <charset val="1"/>
          </rPr>
          <t>oui ou non</t>
        </r>
      </text>
    </comment>
    <comment ref="K12" authorId="0" shapeId="0">
      <text>
        <r>
          <rPr>
            <sz val="9"/>
            <color rgb="FF000000"/>
            <rFont val="Tahoma"/>
            <family val="2"/>
            <charset val="1"/>
          </rPr>
          <t xml:space="preserve">Si report de note de session 1, indiquer le coefficient ou le poids en %.
</t>
        </r>
      </text>
    </comment>
    <comment ref="L12" authorId="0" shapeId="0">
      <text>
        <r>
          <rPr>
            <sz val="11"/>
            <color rgb="FF000000"/>
            <rFont val="Calibri"/>
            <family val="2"/>
            <charset val="1"/>
          </rPr>
          <t xml:space="preserve">Préciser la nature de l'épreuve : 
</t>
        </r>
        <r>
          <rPr>
            <sz val="9"/>
            <color rgb="FF000000"/>
            <rFont val="Tahoma"/>
            <family val="2"/>
            <charset val="1"/>
          </rPr>
          <t xml:space="preserve">Ecrit : </t>
        </r>
        <r>
          <rPr>
            <b/>
            <sz val="9"/>
            <color rgb="FF000000"/>
            <rFont val="Tahoma"/>
            <family val="2"/>
            <charset val="1"/>
          </rPr>
          <t xml:space="preserve">E
</t>
        </r>
        <r>
          <rPr>
            <sz val="9"/>
            <color rgb="FF000000"/>
            <rFont val="Tahoma"/>
            <family val="2"/>
            <charset val="1"/>
          </rPr>
          <t xml:space="preserve">Oral : </t>
        </r>
        <r>
          <rPr>
            <b/>
            <sz val="9"/>
            <color rgb="FF000000"/>
            <rFont val="Tahoma"/>
            <family val="2"/>
            <charset val="1"/>
          </rPr>
          <t xml:space="preserve">O
</t>
        </r>
        <r>
          <rPr>
            <sz val="9"/>
            <color rgb="FF000000"/>
            <rFont val="Tahoma"/>
            <family val="2"/>
            <charset val="1"/>
          </rPr>
          <t>Ecrit et/ou Oral :</t>
        </r>
        <r>
          <rPr>
            <b/>
            <sz val="9"/>
            <color rgb="FF000000"/>
            <rFont val="Tahoma"/>
            <family val="2"/>
            <charset val="1"/>
          </rPr>
          <t xml:space="preserve"> E/O
</t>
        </r>
        <r>
          <rPr>
            <sz val="9"/>
            <color rgb="FF000000"/>
            <rFont val="Tahoma"/>
            <family val="2"/>
            <charset val="1"/>
          </rPr>
          <t xml:space="preserve">Autre </t>
        </r>
        <r>
          <rPr>
            <i/>
            <sz val="9"/>
            <color rgb="FF000000"/>
            <rFont val="Tahoma"/>
            <family val="2"/>
            <charset val="1"/>
          </rPr>
          <t xml:space="preserve">(à préciser)
</t>
        </r>
      </text>
    </comment>
    <comment ref="N32" authorId="0" shapeId="0">
      <text>
        <r>
          <rPr>
            <sz val="11"/>
            <color rgb="FF000000"/>
            <rFont val="Calibri"/>
            <family val="2"/>
            <charset val="1"/>
          </rPr>
          <t xml:space="preserve">Le total Nbre d'heures par colonne est automatisé : si vous ne souhaitez pas qu'un nbre soit comptabilisé dans le total (ex. UE à choix) vous devez mettre une * à côté du nombre.
</t>
        </r>
      </text>
    </comment>
  </commentList>
</comments>
</file>

<file path=xl/comments2.xml><?xml version="1.0" encoding="utf-8"?>
<comments xmlns="http://schemas.openxmlformats.org/spreadsheetml/2006/main">
  <authors>
    <author/>
  </authors>
  <commentList>
    <comment ref="A4" authorId="0" shapeId="0">
      <text>
        <r>
          <rPr>
            <sz val="11"/>
            <color rgb="FF000000"/>
            <rFont val="Calibri"/>
            <family val="2"/>
            <charset val="1"/>
          </rPr>
          <t xml:space="preserve">Exemple :
</t>
        </r>
        <r>
          <rPr>
            <b/>
            <sz val="9"/>
            <color rgb="FF000000"/>
            <rFont val="Tahoma"/>
            <family val="2"/>
            <charset val="1"/>
          </rPr>
          <t xml:space="preserve">
L3 STS PHYSIQUE
</t>
        </r>
      </text>
    </comment>
    <comment ref="A5" authorId="0" shapeId="0">
      <text>
        <r>
          <rPr>
            <sz val="11"/>
            <color rgb="FF000000"/>
            <rFont val="Calibri"/>
            <family val="2"/>
            <charset val="1"/>
          </rPr>
          <t>Exemple</t>
        </r>
        <r>
          <rPr>
            <b/>
            <sz val="9"/>
            <color rgb="FF000000"/>
            <rFont val="Tahoma"/>
            <family val="2"/>
            <charset val="1"/>
          </rPr>
          <t xml:space="preserve"> :
</t>
        </r>
        <r>
          <rPr>
            <sz val="9"/>
            <color rgb="FF000000"/>
            <rFont val="Tahoma"/>
            <family val="2"/>
            <charset val="1"/>
          </rPr>
          <t>PARCOURS PHYSIQUE-CHIMIE</t>
        </r>
      </text>
    </comment>
    <comment ref="K6" authorId="0" shapeId="0">
      <text>
        <r>
          <rPr>
            <sz val="11"/>
            <color rgb="FF000000"/>
            <rFont val="Calibri"/>
            <family val="2"/>
            <charset val="1"/>
          </rPr>
          <t xml:space="preserve">Cliquer pour choisir le Régime de Formation
</t>
        </r>
      </text>
    </comment>
    <comment ref="K7" authorId="0" shapeId="0">
      <text>
        <r>
          <rPr>
            <sz val="11"/>
            <color rgb="FF000000"/>
            <rFont val="Calibri"/>
            <family val="2"/>
            <charset val="1"/>
          </rPr>
          <t xml:space="preserve">Cliquer pour choisir la modalité de formation
</t>
        </r>
      </text>
    </comment>
    <comment ref="B9" authorId="0" shapeId="0">
      <text>
        <r>
          <rPr>
            <sz val="9"/>
            <color rgb="FF000000"/>
            <rFont val="Tahoma"/>
            <family val="2"/>
            <charset val="1"/>
          </rPr>
          <t xml:space="preserve">Dans le cas d'un enseignement mutualisé, indiquer la formation avec laquelle est mutualisé le cours :
Année de formation /mention/intitulé parcours
</t>
        </r>
      </text>
    </comment>
    <comment ref="C9" authorId="0" shapeId="0">
      <text>
        <r>
          <rPr>
            <sz val="11"/>
            <color rgb="FF000000"/>
            <rFont val="Calibri"/>
            <family val="2"/>
            <charset val="1"/>
          </rPr>
          <t xml:space="preserve">Préciser la nature de l'UE (et le cas échéant de l'EC ou de la matière) :
</t>
        </r>
        <r>
          <rPr>
            <b/>
            <sz val="9"/>
            <color rgb="FF000000"/>
            <rFont val="Tahoma"/>
            <family val="2"/>
            <charset val="1"/>
          </rPr>
          <t>- O :</t>
        </r>
        <r>
          <rPr>
            <sz val="9"/>
            <color rgb="FF000000"/>
            <rFont val="Tahoma"/>
            <family val="2"/>
            <charset val="1"/>
          </rPr>
          <t xml:space="preserve"> UE disciplinaire obligatoire
</t>
        </r>
        <r>
          <rPr>
            <b/>
            <sz val="9"/>
            <color rgb="FF000000"/>
            <rFont val="Tahoma"/>
            <family val="2"/>
            <charset val="1"/>
          </rPr>
          <t xml:space="preserve">- X : </t>
        </r>
        <r>
          <rPr>
            <sz val="9"/>
            <color rgb="FF000000"/>
            <rFont val="Tahoma"/>
            <family val="2"/>
            <charset val="1"/>
          </rPr>
          <t xml:space="preserve"> UE disciplinaire à choix sur liste
</t>
        </r>
        <r>
          <rPr>
            <b/>
            <sz val="9"/>
            <color rgb="FF000000"/>
            <rFont val="Tahoma"/>
            <family val="2"/>
            <charset val="1"/>
          </rPr>
          <t>- ETC :</t>
        </r>
        <r>
          <rPr>
            <sz val="9"/>
            <color rgb="FF000000"/>
            <rFont val="Tahoma"/>
            <family val="2"/>
            <charset val="1"/>
          </rPr>
          <t xml:space="preserve"> Enseignement Transversal à choix
</t>
        </r>
        <r>
          <rPr>
            <b/>
            <sz val="9"/>
            <color rgb="FF000000"/>
            <rFont val="Tahoma"/>
            <family val="2"/>
            <charset val="1"/>
          </rPr>
          <t>- F :</t>
        </r>
        <r>
          <rPr>
            <sz val="9"/>
            <color rgb="FF000000"/>
            <rFont val="Tahoma"/>
            <family val="2"/>
            <charset val="1"/>
          </rPr>
          <t xml:space="preserve"> UE</t>
        </r>
        <r>
          <rPr>
            <b/>
            <sz val="9"/>
            <color rgb="FF000000"/>
            <rFont val="Tahoma"/>
            <family val="2"/>
            <charset val="1"/>
          </rPr>
          <t xml:space="preserve"> </t>
        </r>
        <r>
          <rPr>
            <sz val="9"/>
            <color rgb="FF000000"/>
            <rFont val="Tahoma"/>
            <family val="2"/>
            <charset val="1"/>
          </rPr>
          <t xml:space="preserve">facultative (au-delà des 30 ECTS)
</t>
        </r>
        <r>
          <rPr>
            <b/>
            <sz val="9"/>
            <color rgb="FF000000"/>
            <rFont val="Tahoma"/>
            <family val="2"/>
            <charset val="1"/>
          </rPr>
          <t xml:space="preserve">- B : </t>
        </r>
        <r>
          <rPr>
            <sz val="9"/>
            <color rgb="FF000000"/>
            <rFont val="Tahoma"/>
            <family val="2"/>
            <charset val="1"/>
          </rPr>
          <t xml:space="preserve">Bonification (UE hors total des ECTS)
</t>
        </r>
      </text>
    </comment>
    <comment ref="D9" authorId="0" shapeId="0">
      <text>
        <r>
          <rPr>
            <sz val="11"/>
            <color rgb="FF000000"/>
            <rFont val="Calibri"/>
            <family val="2"/>
            <charset val="1"/>
          </rPr>
          <t xml:space="preserve">Pour UE et EC : préciser le nombre d'ECTS
</t>
        </r>
        <r>
          <rPr>
            <sz val="9"/>
            <color rgb="FF000000"/>
            <rFont val="Tahoma"/>
            <family val="2"/>
            <charset val="1"/>
          </rPr>
          <t>Pour la somme automatique des ECTS (cellule D44), si vous utilisez les EC (que vous mettez donc des ECTS au niveau des EC), mettre un * après le chiffre pour ne pas doubler le total ECTS si vous avez déjà mis les ECTS au niveau de l'UE.</t>
        </r>
      </text>
    </comment>
    <comment ref="N11" authorId="0" shapeId="0">
      <text>
        <r>
          <rPr>
            <sz val="9"/>
            <color rgb="FF000000"/>
            <rFont val="Tahoma"/>
            <family val="2"/>
            <charset val="1"/>
          </rPr>
          <t xml:space="preserve">Le total Nbre d'heures est automatisé : pour ne pas doubler le volume horaire total, si le nbre d'heures est déjà mis au niveau de l'UE, merci de mettre un * après le nombre d'heures des matières (si vous précisez le nbre d'heures au niveau des matières).
</t>
        </r>
      </text>
    </comment>
    <comment ref="O11" authorId="0" shapeId="0">
      <text>
        <r>
          <rPr>
            <sz val="9"/>
            <color rgb="FF000000"/>
            <rFont val="Tahoma"/>
            <family val="2"/>
            <charset val="1"/>
          </rPr>
          <t xml:space="preserve">Le total Nbre d'heures est automatisé : pour ne pas doubler le volume horaire total, si le nbre d'heures est déjà mis au niveau de l'UE, merci de mettre un * après le nombre d'heures des matières (si vous précisez le nbre d'heures au niveau des matières).
</t>
        </r>
      </text>
    </comment>
    <comment ref="P11" authorId="0" shapeId="0">
      <text>
        <r>
          <rPr>
            <sz val="9"/>
            <color rgb="FF000000"/>
            <rFont val="Tahoma"/>
            <family val="2"/>
            <charset val="1"/>
          </rPr>
          <t>Le total Nbre d'heures est automatisé : pour ne pas doubler le volume horaire total, si le nbre d'heures est déjà mis au niveau de l'UE, merci de mettre un * après le nombre d'heures des matières (si vous précisez le nbre d'heures au niveau des matières).</t>
        </r>
      </text>
    </comment>
    <comment ref="Q11" authorId="0" shapeId="0">
      <text>
        <r>
          <rPr>
            <sz val="9"/>
            <color rgb="FF000000"/>
            <rFont val="Tahoma"/>
            <family val="2"/>
            <charset val="1"/>
          </rPr>
          <t xml:space="preserve">Le total Nbre d'heures est automatisé : pour ne pas doubler le volume horaire total, si le nbre d'heures est déjà mis au niveau de l'UE, merci de mettre un * après le nombre d'heures des matières (si vous précisez le nbre d'heures au niveau des matières).
</t>
        </r>
      </text>
    </comment>
    <comment ref="F12" authorId="0" shapeId="0">
      <text>
        <r>
          <rPr>
            <sz val="11"/>
            <color rgb="FF000000"/>
            <rFont val="Calibri"/>
            <family val="2"/>
            <charset val="1"/>
          </rPr>
          <t xml:space="preserve">Indiquer la nature de l'épreuve soit à l'aide du menu déroulant (dans la liste de ce menu déroulant, des champs vides ont été prévus) en cliquant sur la cellule soit en remplissant directement la cellule.
</t>
        </r>
      </text>
    </comment>
    <comment ref="H12" authorId="0" shapeId="0">
      <text>
        <r>
          <rPr>
            <sz val="11"/>
            <color rgb="FF000000"/>
            <rFont val="Calibri"/>
            <family val="2"/>
            <charset val="1"/>
          </rPr>
          <t xml:space="preserve">Préciser la nature de l'épreuve :
</t>
        </r>
        <r>
          <rPr>
            <sz val="9"/>
            <color rgb="FF000000"/>
            <rFont val="Tahoma"/>
            <family val="2"/>
            <charset val="1"/>
          </rPr>
          <t xml:space="preserve">Ecrit : </t>
        </r>
        <r>
          <rPr>
            <b/>
            <sz val="9"/>
            <color rgb="FF000000"/>
            <rFont val="Tahoma"/>
            <family val="2"/>
            <charset val="1"/>
          </rPr>
          <t xml:space="preserve">E
</t>
        </r>
        <r>
          <rPr>
            <sz val="9"/>
            <color rgb="FF000000"/>
            <rFont val="Tahoma"/>
            <family val="2"/>
            <charset val="1"/>
          </rPr>
          <t xml:space="preserve">Oral : </t>
        </r>
        <r>
          <rPr>
            <b/>
            <sz val="9"/>
            <color rgb="FF000000"/>
            <rFont val="Tahoma"/>
            <family val="2"/>
            <charset val="1"/>
          </rPr>
          <t xml:space="preserve">O
</t>
        </r>
        <r>
          <rPr>
            <sz val="9"/>
            <color rgb="FF000000"/>
            <rFont val="Tahoma"/>
            <family val="2"/>
            <charset val="1"/>
          </rPr>
          <t>Ecrit et/ou Oral :</t>
        </r>
        <r>
          <rPr>
            <b/>
            <sz val="9"/>
            <color rgb="FF000000"/>
            <rFont val="Tahoma"/>
            <family val="2"/>
            <charset val="1"/>
          </rPr>
          <t xml:space="preserve"> E/O
</t>
        </r>
        <r>
          <rPr>
            <sz val="9"/>
            <color rgb="FF000000"/>
            <rFont val="Tahoma"/>
            <family val="2"/>
            <charset val="1"/>
          </rPr>
          <t xml:space="preserve">Autre </t>
        </r>
        <r>
          <rPr>
            <i/>
            <sz val="9"/>
            <color rgb="FF000000"/>
            <rFont val="Tahoma"/>
            <family val="2"/>
            <charset val="1"/>
          </rPr>
          <t xml:space="preserve">(à préciser)
</t>
        </r>
      </text>
    </comment>
    <comment ref="J12" authorId="0" shapeId="0">
      <text>
        <r>
          <rPr>
            <sz val="11"/>
            <color rgb="FF000000"/>
            <rFont val="Calibri"/>
            <family val="2"/>
            <charset val="1"/>
          </rPr>
          <t xml:space="preserve">Préciser s'il y a report ou non de la note de Contrôle Continu de session 1 : en mettant </t>
        </r>
        <r>
          <rPr>
            <b/>
            <sz val="9"/>
            <color rgb="FF000000"/>
            <rFont val="Tahoma"/>
            <family val="2"/>
            <charset val="1"/>
          </rPr>
          <t>oui ou non</t>
        </r>
      </text>
    </comment>
    <comment ref="K12" authorId="0" shapeId="0">
      <text>
        <r>
          <rPr>
            <sz val="9"/>
            <color rgb="FF000000"/>
            <rFont val="Tahoma"/>
            <family val="2"/>
            <charset val="1"/>
          </rPr>
          <t xml:space="preserve">Si report de note de session 1, indiquer le coefficient ou le poids en %.
</t>
        </r>
      </text>
    </comment>
    <comment ref="L12" authorId="0" shapeId="0">
      <text>
        <r>
          <rPr>
            <sz val="11"/>
            <color rgb="FF000000"/>
            <rFont val="Calibri"/>
            <family val="2"/>
            <charset val="1"/>
          </rPr>
          <t xml:space="preserve">Préciser la nature de l'épreuve : 
</t>
        </r>
        <r>
          <rPr>
            <sz val="9"/>
            <color rgb="FF000000"/>
            <rFont val="Tahoma"/>
            <family val="2"/>
            <charset val="1"/>
          </rPr>
          <t xml:space="preserve">Ecrit : </t>
        </r>
        <r>
          <rPr>
            <b/>
            <sz val="9"/>
            <color rgb="FF000000"/>
            <rFont val="Tahoma"/>
            <family val="2"/>
            <charset val="1"/>
          </rPr>
          <t xml:space="preserve">E
</t>
        </r>
        <r>
          <rPr>
            <sz val="9"/>
            <color rgb="FF000000"/>
            <rFont val="Tahoma"/>
            <family val="2"/>
            <charset val="1"/>
          </rPr>
          <t xml:space="preserve">Oral : </t>
        </r>
        <r>
          <rPr>
            <b/>
            <sz val="9"/>
            <color rgb="FF000000"/>
            <rFont val="Tahoma"/>
            <family val="2"/>
            <charset val="1"/>
          </rPr>
          <t xml:space="preserve">O
</t>
        </r>
        <r>
          <rPr>
            <sz val="9"/>
            <color rgb="FF000000"/>
            <rFont val="Tahoma"/>
            <family val="2"/>
            <charset val="1"/>
          </rPr>
          <t>Ecrit et/ou Oral :</t>
        </r>
        <r>
          <rPr>
            <b/>
            <sz val="9"/>
            <color rgb="FF000000"/>
            <rFont val="Tahoma"/>
            <family val="2"/>
            <charset val="1"/>
          </rPr>
          <t xml:space="preserve"> E/O
</t>
        </r>
        <r>
          <rPr>
            <sz val="9"/>
            <color rgb="FF000000"/>
            <rFont val="Tahoma"/>
            <family val="2"/>
            <charset val="1"/>
          </rPr>
          <t xml:space="preserve">Autre </t>
        </r>
        <r>
          <rPr>
            <i/>
            <sz val="9"/>
            <color rgb="FF000000"/>
            <rFont val="Tahoma"/>
            <family val="2"/>
            <charset val="1"/>
          </rPr>
          <t xml:space="preserve">(à préciser)
</t>
        </r>
      </text>
    </comment>
  </commentList>
</comments>
</file>

<file path=xl/sharedStrings.xml><?xml version="1.0" encoding="utf-8"?>
<sst xmlns="http://schemas.openxmlformats.org/spreadsheetml/2006/main" count="155" uniqueCount="90">
  <si>
    <t>MODALITES DE CONTROLE DES CONNAISSANCES ET DES COMPETENCES</t>
  </si>
  <si>
    <t>Année universitaire : 2021 - 2022</t>
  </si>
  <si>
    <t xml:space="preserve">Date approbation CFVU : </t>
  </si>
  <si>
    <t>Parcours-type : NSI</t>
  </si>
  <si>
    <t>N° de version dans l'accréditation :</t>
  </si>
  <si>
    <t>Parcours pédagogique (le cas échéant) : Benjamin WACK</t>
  </si>
  <si>
    <t>Régime Formation</t>
  </si>
  <si>
    <t>Responsable de la Formation : Hervé Gaussier</t>
  </si>
  <si>
    <t>Modalité Formation</t>
  </si>
  <si>
    <r>
      <rPr>
        <b/>
        <sz val="11"/>
        <color rgb="FF000000"/>
        <rFont val="Calibri"/>
        <family val="2"/>
        <charset val="1"/>
      </rPr>
      <t xml:space="preserve">Intitulé de l'UE
</t>
    </r>
    <r>
      <rPr>
        <b/>
        <sz val="9"/>
        <color rgb="FF000000"/>
        <rFont val="Calibri"/>
        <family val="2"/>
        <charset val="1"/>
      </rPr>
      <t>(le cas échéant, les intitulés des EC et des matières sous les UE)</t>
    </r>
  </si>
  <si>
    <r>
      <rPr>
        <b/>
        <sz val="11"/>
        <color rgb="FF000000"/>
        <rFont val="Calibri"/>
        <family val="2"/>
        <charset val="1"/>
      </rPr>
      <t>Cours mutualisés
(le cas échéant)</t>
    </r>
    <r>
      <rPr>
        <b/>
        <sz val="11"/>
        <color rgb="FF8064A2"/>
        <rFont val="Calibri"/>
        <family val="2"/>
        <charset val="1"/>
      </rPr>
      <t xml:space="preserve"> 
</t>
    </r>
  </si>
  <si>
    <t>Nature de
l'UE</t>
  </si>
  <si>
    <t>ECTS</t>
  </si>
  <si>
    <r>
      <rPr>
        <b/>
        <sz val="11"/>
        <color rgb="FF000000"/>
        <rFont val="Calibri"/>
        <family val="2"/>
        <charset val="1"/>
      </rPr>
      <t xml:space="preserve">Coefficient
</t>
    </r>
    <r>
      <rPr>
        <sz val="11"/>
        <color rgb="FF000000"/>
        <rFont val="Calibri"/>
        <family val="2"/>
        <charset val="1"/>
      </rPr>
      <t>(1) + (2)</t>
    </r>
  </si>
  <si>
    <t>CONTRÔLE DES CONNAISSANCES ET COMPETENCES</t>
  </si>
  <si>
    <t>NOMBRE D'HEURES</t>
  </si>
  <si>
    <t>1ère session</t>
  </si>
  <si>
    <t>Session de rattrapage</t>
  </si>
  <si>
    <t>CM</t>
  </si>
  <si>
    <t>TD</t>
  </si>
  <si>
    <t>CM/TD</t>
  </si>
  <si>
    <t>TP</t>
  </si>
  <si>
    <t>Contrôle 
Continu (CC)</t>
  </si>
  <si>
    <t>Coef.(1)
 ou %</t>
  </si>
  <si>
    <t>Examen 
Terminal (ET)</t>
  </si>
  <si>
    <t>Coef. (2) 
ou %</t>
  </si>
  <si>
    <t>Contrôle 
Continu: report</t>
  </si>
  <si>
    <t>Coef. (1)
 ou %</t>
  </si>
  <si>
    <t>Examen 
terminal</t>
  </si>
  <si>
    <t>Coef. (2)
ou %</t>
  </si>
  <si>
    <t>M</t>
  </si>
  <si>
    <t>O</t>
  </si>
  <si>
    <t>Culture commune</t>
  </si>
  <si>
    <t>Oral Exposé</t>
  </si>
  <si>
    <t>non</t>
  </si>
  <si>
    <t>Ecrit ou Oral</t>
  </si>
  <si>
    <t>Ecrit rapport</t>
  </si>
  <si>
    <t>Resp. parcours</t>
  </si>
  <si>
    <t>Ecrit TP</t>
  </si>
  <si>
    <t>Ecrit</t>
  </si>
  <si>
    <t>Ecrit DS</t>
  </si>
  <si>
    <t>Ecrit DM</t>
  </si>
  <si>
    <t>Total ECTS / Semestre</t>
  </si>
  <si>
    <t>Total Nbre d'heures</t>
  </si>
  <si>
    <t xml:space="preserve">Commentaires : </t>
  </si>
  <si>
    <t>M : UE mutualisée</t>
  </si>
  <si>
    <t>Ecrit et/ou Oral</t>
  </si>
  <si>
    <t>Oral Soutenance</t>
  </si>
  <si>
    <t>Commentaires :</t>
  </si>
  <si>
    <r>
      <rPr>
        <b/>
        <sz val="11"/>
        <color rgb="FF000000"/>
        <rFont val="Calibri"/>
        <family val="2"/>
        <charset val="1"/>
      </rPr>
      <t xml:space="preserve">Responsable de l'Année : </t>
    </r>
    <r>
      <rPr>
        <b/>
        <sz val="11"/>
        <rFont val="Calibri"/>
        <family val="2"/>
        <charset val="1"/>
      </rPr>
      <t>Emmanuel Beffara</t>
    </r>
  </si>
  <si>
    <t>Mémoire</t>
  </si>
  <si>
    <t>Oral</t>
  </si>
  <si>
    <t>UE5 : didactique de l'informatique</t>
  </si>
  <si>
    <t>DIDA901  Travail sur la construction d'exercices et les productions d'élèves</t>
  </si>
  <si>
    <t>UE4 : didactique de l'informatique</t>
  </si>
  <si>
    <t>DIDA1001  Travail sur les capacités de synthèse et de communication</t>
  </si>
  <si>
    <t>Nature des
épreuves CC</t>
  </si>
  <si>
    <t>E/O</t>
  </si>
  <si>
    <t>Ecrit mémoire</t>
  </si>
  <si>
    <t>Rapport Stage</t>
  </si>
  <si>
    <t>Assiduité</t>
  </si>
  <si>
    <t>Dossier</t>
  </si>
  <si>
    <t>Stage</t>
  </si>
  <si>
    <r>
      <t xml:space="preserve">UE1 :  L’école en situation : éducation et relations   EDUC1001 - </t>
    </r>
    <r>
      <rPr>
        <b/>
        <sz val="10"/>
        <color indexed="10"/>
        <rFont val="Calibri"/>
        <family val="2"/>
      </rPr>
      <t>M</t>
    </r>
  </si>
  <si>
    <t>COMPOSANTE : INSPE</t>
  </si>
  <si>
    <t xml:space="preserve">SEMESTRE 10 </t>
  </si>
  <si>
    <t>En cas de situation contrainte par la situation sanitaire, les épreuves en présentiel seront transformées en épreuves à distance, selon les mêmes modalités.</t>
  </si>
  <si>
    <t>Dossier- réécriture</t>
  </si>
  <si>
    <t>UE2  : Stage en responsabilité</t>
  </si>
  <si>
    <t>UE3 : Culture numérique et apprentissages</t>
  </si>
  <si>
    <t xml:space="preserve">UE2 : Stage en responsabilité (UE non compensable)   </t>
  </si>
  <si>
    <t>REPORT</t>
  </si>
  <si>
    <t>Validation - Evaluation stage</t>
  </si>
  <si>
    <t xml:space="preserve">SEMESTRE 9 </t>
  </si>
  <si>
    <t>Année de la Formation/Domaine/Mention : M2 A  MEEF Second degré</t>
  </si>
  <si>
    <t>Année de la Formation/Domaine/Mention : M2 A MEEF Second degré</t>
  </si>
  <si>
    <t xml:space="preserve">Soutenance </t>
  </si>
  <si>
    <t>Stage évaluation</t>
  </si>
  <si>
    <t>UE3 : Démarche projet</t>
  </si>
  <si>
    <t xml:space="preserve">UE4 : LVE </t>
  </si>
  <si>
    <t>PAS DE SESSION 2</t>
  </si>
  <si>
    <t>Résultat seul</t>
  </si>
  <si>
    <t>Ecrit/Oral</t>
  </si>
  <si>
    <t>FAXXM22A</t>
  </si>
  <si>
    <t>FAXXM22B</t>
  </si>
  <si>
    <t>Anglais</t>
  </si>
  <si>
    <t>FAXXC24A</t>
  </si>
  <si>
    <r>
      <t xml:space="preserve">UE1 : Processus d’apprentissage et accessibilité aux savoirs pour tous  </t>
    </r>
    <r>
      <rPr>
        <b/>
        <sz val="11"/>
        <color indexed="2"/>
        <rFont val="Calibri"/>
        <family val="2"/>
      </rPr>
      <t>M</t>
    </r>
  </si>
  <si>
    <r>
      <t xml:space="preserve">les UEs coloriées en bleu sont les UEs de culture commune </t>
    </r>
    <r>
      <rPr>
        <b/>
        <sz val="11"/>
        <color rgb="FFFF0000"/>
        <rFont val="Calibri"/>
        <family val="2"/>
      </rPr>
      <t>des M2A</t>
    </r>
  </si>
  <si>
    <t>UE5 du M2n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</si>
</sst>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
  </numFmts>
  <fonts count="29" x14ac:knownFonts="1">
    <font>
      <sz val="11"/>
      <color rgb="FF000000"/>
      <name val="Calibri"/>
      <family val="2"/>
      <charset val="1"/>
    </font>
    <font>
      <sz val="10"/>
      <name val="Arial"/>
      <family val="2"/>
      <charset val="1"/>
    </font>
    <font>
      <b/>
      <sz val="11"/>
      <name val="Arial"/>
      <family val="2"/>
      <charset val="1"/>
    </font>
    <font>
      <b/>
      <sz val="11"/>
      <color rgb="FF000000"/>
      <name val="Calibri"/>
      <family val="2"/>
      <charset val="1"/>
    </font>
    <font>
      <b/>
      <sz val="11"/>
      <name val="Calibri"/>
      <family val="2"/>
      <charset val="1"/>
    </font>
    <font>
      <b/>
      <sz val="7"/>
      <color rgb="FF000000"/>
      <name val="Arial"/>
      <family val="2"/>
      <charset val="1"/>
    </font>
    <font>
      <b/>
      <sz val="11"/>
      <color rgb="FFFF0000"/>
      <name val="Calibri"/>
      <family val="2"/>
      <charset val="1"/>
    </font>
    <font>
      <b/>
      <sz val="7"/>
      <name val="Arial"/>
      <family val="2"/>
      <charset val="1"/>
    </font>
    <font>
      <sz val="7"/>
      <name val="Arial"/>
      <family val="2"/>
      <charset val="1"/>
    </font>
    <font>
      <b/>
      <sz val="9"/>
      <color rgb="FF000000"/>
      <name val="Calibri"/>
      <family val="2"/>
      <charset val="1"/>
    </font>
    <font>
      <b/>
      <sz val="11"/>
      <color rgb="FF8064A2"/>
      <name val="Calibri"/>
      <family val="2"/>
      <charset val="1"/>
    </font>
    <font>
      <sz val="9"/>
      <color rgb="FF000000"/>
      <name val="Calibri"/>
      <family val="2"/>
      <charset val="1"/>
    </font>
    <font>
      <sz val="11"/>
      <color rgb="FFFF0000"/>
      <name val="Calibri"/>
      <family val="2"/>
      <charset val="1"/>
    </font>
    <font>
      <sz val="10"/>
      <color rgb="FF000000"/>
      <name val="Calibri"/>
      <family val="2"/>
      <charset val="1"/>
    </font>
    <font>
      <sz val="10"/>
      <name val="Calibri"/>
      <family val="2"/>
      <charset val="1"/>
    </font>
    <font>
      <b/>
      <sz val="9"/>
      <color rgb="FF000000"/>
      <name val="Tahoma"/>
      <family val="2"/>
      <charset val="1"/>
    </font>
    <font>
      <sz val="9"/>
      <color rgb="FF000000"/>
      <name val="Tahoma"/>
      <family val="2"/>
      <charset val="1"/>
    </font>
    <font>
      <i/>
      <sz val="9"/>
      <color rgb="FF000000"/>
      <name val="Tahoma"/>
      <family val="2"/>
      <charset val="1"/>
    </font>
    <font>
      <sz val="11"/>
      <name val="Calibri"/>
      <family val="2"/>
      <charset val="1"/>
    </font>
    <font>
      <b/>
      <sz val="11"/>
      <color theme="1"/>
      <name val="Calibri"/>
      <family val="2"/>
      <scheme val="minor"/>
    </font>
    <font>
      <b/>
      <sz val="11"/>
      <color indexed="64"/>
      <name val="Calibri"/>
      <family val="2"/>
    </font>
    <font>
      <b/>
      <sz val="11"/>
      <color indexed="2"/>
      <name val="Calibri"/>
      <family val="2"/>
    </font>
    <font>
      <sz val="11"/>
      <name val="Calibri"/>
      <family val="2"/>
      <scheme val="minor"/>
    </font>
    <font>
      <b/>
      <sz val="11"/>
      <color rgb="FF000000"/>
      <name val="Calibri"/>
      <family val="2"/>
    </font>
    <font>
      <sz val="11"/>
      <color indexed="8"/>
      <name val="Calibri"/>
      <family val="2"/>
      <charset val="1"/>
    </font>
    <font>
      <b/>
      <sz val="11"/>
      <color rgb="FFFF0000"/>
      <name val="Calibri"/>
      <family val="2"/>
    </font>
    <font>
      <b/>
      <sz val="10"/>
      <color rgb="FF000000"/>
      <name val="Calibri"/>
      <family val="2"/>
      <scheme val="minor"/>
    </font>
    <font>
      <b/>
      <sz val="10"/>
      <color indexed="10"/>
      <name val="Calibri"/>
      <family val="2"/>
    </font>
    <font>
      <sz val="11"/>
      <color indexed="10"/>
      <name val="Calibri"/>
      <family val="2"/>
      <charset val="1"/>
    </font>
  </fonts>
  <fills count="15">
    <fill>
      <patternFill patternType="none"/>
    </fill>
    <fill>
      <patternFill patternType="gray125"/>
    </fill>
    <fill>
      <patternFill patternType="solid">
        <fgColor rgb="FFD9D9D9"/>
        <bgColor rgb="FFE6E0EC"/>
      </patternFill>
    </fill>
    <fill>
      <patternFill patternType="solid">
        <fgColor rgb="FF8EB4E3"/>
        <bgColor rgb="FF9999FF"/>
      </patternFill>
    </fill>
    <fill>
      <patternFill patternType="solid">
        <fgColor rgb="FFE6E0EC"/>
        <bgColor rgb="FFD9D9D9"/>
      </patternFill>
    </fill>
    <fill>
      <patternFill patternType="solid">
        <fgColor rgb="FFC6D9F1"/>
        <bgColor rgb="FFB7DEE8"/>
      </patternFill>
    </fill>
    <fill>
      <patternFill patternType="solid">
        <fgColor theme="8" tint="0.59999389629810485"/>
        <bgColor indexed="64"/>
      </patternFill>
    </fill>
    <fill>
      <patternFill patternType="solid">
        <fgColor theme="8" tint="0.59999389629810485"/>
        <bgColor rgb="FFCCFFCC"/>
      </patternFill>
    </fill>
    <fill>
      <patternFill patternType="solid">
        <fgColor theme="8" tint="0.59999389629810485"/>
        <bgColor indexed="42"/>
      </patternFill>
    </fill>
    <fill>
      <patternFill patternType="solid">
        <fgColor theme="8" tint="0.59999389629810485"/>
        <bgColor rgb="FFD9D9D9"/>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rgb="FFC6D9F1"/>
      </patternFill>
    </fill>
    <fill>
      <patternFill patternType="solid">
        <fgColor theme="0"/>
        <bgColor rgb="FFFFFFCC"/>
      </patternFill>
    </fill>
    <fill>
      <patternFill patternType="solid">
        <fgColor theme="0"/>
        <bgColor rgb="FFC6D9F1"/>
      </patternFill>
    </fill>
  </fills>
  <borders count="93">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bottom/>
      <diagonal/>
    </border>
    <border>
      <left style="medium">
        <color auto="1"/>
      </left>
      <right/>
      <top/>
      <bottom/>
      <diagonal/>
    </border>
    <border>
      <left/>
      <right style="thin">
        <color auto="1"/>
      </right>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thin">
        <color rgb="FF141312"/>
      </left>
      <right/>
      <top style="thin">
        <color rgb="FF141312"/>
      </top>
      <bottom style="thin">
        <color rgb="FF141312"/>
      </bottom>
      <diagonal/>
    </border>
    <border>
      <left style="medium">
        <color auto="1"/>
      </left>
      <right style="hair">
        <color auto="1"/>
      </right>
      <top/>
      <bottom/>
      <diagonal/>
    </border>
    <border>
      <left style="thin">
        <color rgb="FF141312"/>
      </left>
      <right style="thin">
        <color rgb="FF141312"/>
      </right>
      <top/>
      <bottom style="thin">
        <color rgb="FF141312"/>
      </bottom>
      <diagonal/>
    </border>
    <border>
      <left style="medium">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bottom/>
      <diagonal/>
    </border>
    <border>
      <left style="hair">
        <color auto="1"/>
      </left>
      <right style="medium">
        <color auto="1"/>
      </right>
      <top style="hair">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hair">
        <color auto="1"/>
      </top>
      <bottom/>
      <diagonal/>
    </border>
    <border>
      <left/>
      <right style="hair">
        <color auto="1"/>
      </right>
      <top/>
      <bottom/>
      <diagonal/>
    </border>
    <border>
      <left style="medium">
        <color auto="1"/>
      </left>
      <right style="thin">
        <color auto="1"/>
      </right>
      <top style="hair">
        <color auto="1"/>
      </top>
      <bottom/>
      <diagonal/>
    </border>
    <border>
      <left style="hair">
        <color auto="1"/>
      </left>
      <right style="medium">
        <color auto="1"/>
      </right>
      <top/>
      <bottom style="hair">
        <color auto="1"/>
      </bottom>
      <diagonal/>
    </border>
    <border>
      <left style="thin">
        <color auto="1"/>
      </left>
      <right style="thin">
        <color auto="1"/>
      </right>
      <top style="thin">
        <color auto="1"/>
      </top>
      <bottom style="thin">
        <color auto="1"/>
      </bottom>
      <diagonal/>
    </border>
    <border>
      <left/>
      <right style="medium">
        <color auto="1"/>
      </right>
      <top style="hair">
        <color auto="1"/>
      </top>
      <bottom/>
      <diagonal/>
    </border>
    <border>
      <left style="medium">
        <color auto="1"/>
      </left>
      <right style="medium">
        <color auto="1"/>
      </right>
      <top style="hair">
        <color auto="1"/>
      </top>
      <bottom style="thin">
        <color auto="1"/>
      </bottom>
      <diagonal/>
    </border>
    <border>
      <left style="medium">
        <color auto="1"/>
      </left>
      <right style="hair">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hair">
        <color auto="1"/>
      </top>
      <bottom style="medium">
        <color auto="1"/>
      </bottom>
      <diagonal/>
    </border>
    <border>
      <left/>
      <right style="medium">
        <color auto="1"/>
      </right>
      <top style="thin">
        <color auto="1"/>
      </top>
      <bottom style="medium">
        <color auto="1"/>
      </bottom>
      <diagonal/>
    </border>
    <border>
      <left/>
      <right style="dotted">
        <color auto="1"/>
      </right>
      <top style="medium">
        <color auto="1"/>
      </top>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right/>
      <top style="dotted">
        <color auto="1"/>
      </top>
      <bottom/>
      <diagonal/>
    </border>
    <border>
      <left style="thin">
        <color auto="1"/>
      </left>
      <right/>
      <top style="thin">
        <color auto="1"/>
      </top>
      <bottom style="thin">
        <color auto="1"/>
      </bottom>
      <diagonal/>
    </border>
    <border>
      <left style="medium">
        <color auto="1"/>
      </left>
      <right style="hair">
        <color auto="1"/>
      </right>
      <top/>
      <bottom style="hair">
        <color auto="1"/>
      </bottom>
      <diagonal/>
    </border>
    <border>
      <left style="thin">
        <color rgb="FF141312"/>
      </left>
      <right style="thin">
        <color auto="1"/>
      </right>
      <top style="thin">
        <color auto="1"/>
      </top>
      <bottom style="thin">
        <color auto="1"/>
      </bottom>
      <diagonal/>
    </border>
    <border>
      <left style="medium">
        <color auto="1"/>
      </left>
      <right style="medium">
        <color auto="1"/>
      </right>
      <top/>
      <bottom style="hair">
        <color auto="1"/>
      </bottom>
      <diagonal/>
    </border>
    <border>
      <left style="thin">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8"/>
      </left>
      <right style="thin">
        <color indexed="8"/>
      </right>
      <top style="hair">
        <color indexed="8"/>
      </top>
      <bottom style="hair">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style="hair">
        <color indexed="8"/>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thin">
        <color indexed="8"/>
      </left>
      <right style="thin">
        <color indexed="8"/>
      </right>
      <top style="hair">
        <color indexed="8"/>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thin">
        <color rgb="FF141312"/>
      </bottom>
      <diagonal/>
    </border>
    <border>
      <left style="medium">
        <color indexed="8"/>
      </left>
      <right style="medium">
        <color indexed="8"/>
      </right>
      <top style="hair">
        <color indexed="8"/>
      </top>
      <bottom style="hair">
        <color indexed="8"/>
      </bottom>
      <diagonal/>
    </border>
    <border>
      <left style="thin">
        <color rgb="FF141312"/>
      </left>
      <right style="medium">
        <color indexed="64"/>
      </right>
      <top style="thin">
        <color rgb="FF141312"/>
      </top>
      <bottom/>
      <diagonal/>
    </border>
    <border>
      <left style="thin">
        <color rgb="FF141312"/>
      </left>
      <right style="medium">
        <color indexed="64"/>
      </right>
      <top/>
      <bottom style="thin">
        <color rgb="FF141312"/>
      </bottom>
      <diagonal/>
    </border>
    <border>
      <left/>
      <right style="medium">
        <color indexed="64"/>
      </right>
      <top/>
      <bottom/>
      <diagonal/>
    </border>
    <border>
      <left style="medium">
        <color indexed="64"/>
      </left>
      <right style="medium">
        <color auto="1"/>
      </right>
      <top style="thin">
        <color rgb="FF141312"/>
      </top>
      <bottom style="thin">
        <color rgb="FF141312"/>
      </bottom>
      <diagonal/>
    </border>
    <border>
      <left style="medium">
        <color indexed="64"/>
      </left>
      <right/>
      <top style="thin">
        <color rgb="FF141312"/>
      </top>
      <bottom style="thin">
        <color rgb="FF141312"/>
      </bottom>
      <diagonal/>
    </border>
    <border>
      <left/>
      <right/>
      <top style="thin">
        <color rgb="FF141312"/>
      </top>
      <bottom style="thin">
        <color rgb="FF141312"/>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rgb="FF141312"/>
      </left>
      <right style="medium">
        <color indexed="64"/>
      </right>
      <top/>
      <bottom/>
      <diagonal/>
    </border>
    <border>
      <left style="thin">
        <color rgb="FF141312"/>
      </left>
      <right style="medium">
        <color indexed="64"/>
      </right>
      <top/>
      <bottom style="hair">
        <color auto="1"/>
      </bottom>
      <diagonal/>
    </border>
  </borders>
  <cellStyleXfs count="3">
    <xf numFmtId="0" fontId="0" fillId="0" borderId="0"/>
    <xf numFmtId="0" fontId="1" fillId="0" borderId="0"/>
    <xf numFmtId="0" fontId="24" fillId="0" borderId="0"/>
  </cellStyleXfs>
  <cellXfs count="234">
    <xf numFmtId="0" fontId="0" fillId="0" borderId="0" xfId="0"/>
    <xf numFmtId="0" fontId="0" fillId="0" borderId="0" xfId="0" applyBorder="1"/>
    <xf numFmtId="0" fontId="3" fillId="0" borderId="0" xfId="0" applyFont="1" applyBorder="1" applyAlignment="1"/>
    <xf numFmtId="0" fontId="0" fillId="0" borderId="1" xfId="0" applyBorder="1"/>
    <xf numFmtId="0" fontId="0" fillId="0" borderId="3" xfId="0" applyBorder="1"/>
    <xf numFmtId="0" fontId="5" fillId="2" borderId="4" xfId="1" applyFont="1" applyFill="1" applyBorder="1" applyAlignment="1">
      <alignment vertical="center"/>
    </xf>
    <xf numFmtId="0" fontId="5" fillId="2" borderId="3" xfId="1" applyFont="1" applyFill="1" applyBorder="1" applyAlignment="1">
      <alignment vertical="center"/>
    </xf>
    <xf numFmtId="0" fontId="0" fillId="2" borderId="0" xfId="0" applyFill="1"/>
    <xf numFmtId="0" fontId="0" fillId="2" borderId="5" xfId="0" applyFill="1" applyBorder="1"/>
    <xf numFmtId="0" fontId="5" fillId="2" borderId="6" xfId="1" applyFont="1" applyFill="1" applyBorder="1" applyAlignment="1">
      <alignment vertical="center"/>
    </xf>
    <xf numFmtId="0" fontId="0" fillId="2" borderId="7" xfId="0" applyFill="1" applyBorder="1"/>
    <xf numFmtId="0" fontId="7" fillId="2" borderId="4" xfId="1" applyFont="1" applyFill="1" applyBorder="1" applyAlignment="1">
      <alignment vertical="center"/>
    </xf>
    <xf numFmtId="0" fontId="7" fillId="2" borderId="0" xfId="1" applyFont="1" applyFill="1" applyBorder="1" applyAlignment="1">
      <alignment horizontal="left" vertical="center"/>
    </xf>
    <xf numFmtId="0" fontId="7" fillId="2" borderId="0" xfId="1" applyFont="1" applyFill="1" applyBorder="1" applyAlignment="1">
      <alignment vertical="center"/>
    </xf>
    <xf numFmtId="0" fontId="0" fillId="2" borderId="0" xfId="0" applyFill="1" applyBorder="1"/>
    <xf numFmtId="0" fontId="5" fillId="2" borderId="0" xfId="1" applyFont="1" applyFill="1" applyBorder="1" applyAlignment="1">
      <alignment vertical="center"/>
    </xf>
    <xf numFmtId="0" fontId="0" fillId="0" borderId="9" xfId="0" applyBorder="1"/>
    <xf numFmtId="0" fontId="0" fillId="2" borderId="1" xfId="0" applyFill="1" applyBorder="1"/>
    <xf numFmtId="0" fontId="8" fillId="2" borderId="10" xfId="1" applyFont="1" applyFill="1" applyBorder="1" applyAlignment="1">
      <alignment vertical="center"/>
    </xf>
    <xf numFmtId="0" fontId="8" fillId="2" borderId="11" xfId="1" applyFont="1" applyFill="1" applyBorder="1" applyAlignment="1">
      <alignment vertical="center"/>
    </xf>
    <xf numFmtId="0" fontId="11" fillId="0" borderId="17" xfId="0" applyFont="1" applyBorder="1" applyAlignment="1">
      <alignment horizontal="center" vertical="center" wrapText="1"/>
    </xf>
    <xf numFmtId="0" fontId="11" fillId="0" borderId="18" xfId="0" applyFont="1" applyBorder="1" applyAlignment="1">
      <alignment vertical="center" wrapText="1"/>
    </xf>
    <xf numFmtId="0" fontId="11" fillId="0" borderId="17" xfId="0" applyFont="1" applyBorder="1" applyAlignment="1">
      <alignment vertical="center" wrapText="1"/>
    </xf>
    <xf numFmtId="0" fontId="11" fillId="0" borderId="19" xfId="0" applyFont="1" applyBorder="1" applyAlignment="1">
      <alignment vertical="center" wrapText="1"/>
    </xf>
    <xf numFmtId="0" fontId="11" fillId="0" borderId="15" xfId="0" applyFont="1" applyBorder="1" applyAlignment="1">
      <alignment vertical="center" wrapText="1"/>
    </xf>
    <xf numFmtId="0" fontId="0" fillId="0" borderId="21" xfId="0" applyBorder="1"/>
    <xf numFmtId="0" fontId="0" fillId="0" borderId="7" xfId="0" applyBorder="1"/>
    <xf numFmtId="0" fontId="0" fillId="0" borderId="22" xfId="0" applyFont="1" applyBorder="1" applyAlignment="1">
      <alignment horizontal="center" vertical="center"/>
    </xf>
    <xf numFmtId="0" fontId="12" fillId="0" borderId="23" xfId="0" applyFont="1" applyBorder="1" applyAlignment="1">
      <alignment horizontal="center"/>
    </xf>
    <xf numFmtId="0" fontId="0" fillId="0" borderId="23" xfId="0" applyBorder="1"/>
    <xf numFmtId="0" fontId="0" fillId="0" borderId="24" xfId="0" applyBorder="1" applyAlignment="1">
      <alignment horizontal="center"/>
    </xf>
    <xf numFmtId="0" fontId="0" fillId="0" borderId="25" xfId="0" applyBorder="1"/>
    <xf numFmtId="0" fontId="0" fillId="0" borderId="26" xfId="0" applyBorder="1"/>
    <xf numFmtId="0" fontId="0" fillId="0" borderId="27" xfId="0" applyBorder="1"/>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0" borderId="24" xfId="0" applyFont="1" applyBorder="1"/>
    <xf numFmtId="0" fontId="0" fillId="0" borderId="24" xfId="0" applyBorder="1"/>
    <xf numFmtId="0" fontId="0" fillId="0" borderId="32" xfId="0" applyBorder="1" applyAlignment="1">
      <alignment horizontal="center"/>
    </xf>
    <xf numFmtId="0" fontId="0" fillId="0" borderId="33" xfId="0" applyBorder="1"/>
    <xf numFmtId="0" fontId="0" fillId="0" borderId="34" xfId="0" applyBorder="1"/>
    <xf numFmtId="0" fontId="0" fillId="4" borderId="35" xfId="0" applyFill="1" applyBorder="1"/>
    <xf numFmtId="0" fontId="0" fillId="0" borderId="23" xfId="0" applyFont="1" applyBorder="1" applyAlignment="1">
      <alignment horizontal="center"/>
    </xf>
    <xf numFmtId="0" fontId="0" fillId="0" borderId="23" xfId="0" applyFont="1" applyBorder="1"/>
    <xf numFmtId="164" fontId="0" fillId="0" borderId="27" xfId="0" applyNumberFormat="1" applyBorder="1"/>
    <xf numFmtId="0" fontId="0" fillId="0" borderId="25" xfId="0" applyFont="1" applyBorder="1"/>
    <xf numFmtId="0" fontId="0" fillId="4" borderId="7" xfId="0" applyFill="1" applyBorder="1"/>
    <xf numFmtId="0" fontId="0" fillId="0" borderId="32" xfId="0" applyBorder="1"/>
    <xf numFmtId="0" fontId="0" fillId="4" borderId="36" xfId="0" applyFill="1" applyBorder="1"/>
    <xf numFmtId="0" fontId="0" fillId="4" borderId="37" xfId="0" applyFill="1" applyBorder="1"/>
    <xf numFmtId="0" fontId="0" fillId="4" borderId="38" xfId="0" applyFill="1" applyBorder="1"/>
    <xf numFmtId="0" fontId="0" fillId="0" borderId="32" xfId="0" applyFont="1" applyBorder="1"/>
    <xf numFmtId="0" fontId="0" fillId="0" borderId="39" xfId="0" applyBorder="1"/>
    <xf numFmtId="0" fontId="0" fillId="4" borderId="40" xfId="0" applyFill="1" applyBorder="1"/>
    <xf numFmtId="0" fontId="0" fillId="0" borderId="35" xfId="0" applyBorder="1"/>
    <xf numFmtId="0" fontId="0" fillId="0" borderId="8" xfId="0" applyBorder="1"/>
    <xf numFmtId="164" fontId="0" fillId="0" borderId="43" xfId="0" applyNumberFormat="1" applyBorder="1"/>
    <xf numFmtId="0" fontId="13" fillId="0" borderId="42" xfId="0" applyFont="1" applyBorder="1" applyAlignment="1" applyProtection="1">
      <alignment vertical="center"/>
    </xf>
    <xf numFmtId="0" fontId="0" fillId="0" borderId="44" xfId="0" applyFont="1" applyBorder="1"/>
    <xf numFmtId="0" fontId="0" fillId="0" borderId="45" xfId="0" applyBorder="1"/>
    <xf numFmtId="0" fontId="0" fillId="4" borderId="46" xfId="0" applyFill="1" applyBorder="1"/>
    <xf numFmtId="0" fontId="0" fillId="4" borderId="47" xfId="0" applyFill="1" applyBorder="1"/>
    <xf numFmtId="0" fontId="0" fillId="4" borderId="48" xfId="0" applyFill="1" applyBorder="1"/>
    <xf numFmtId="0" fontId="0" fillId="4" borderId="49" xfId="0" applyFill="1" applyBorder="1"/>
    <xf numFmtId="0" fontId="3" fillId="0" borderId="12" xfId="0" applyFont="1" applyBorder="1" applyAlignment="1">
      <alignment horizontal="center"/>
    </xf>
    <xf numFmtId="0" fontId="0" fillId="2" borderId="13" xfId="0" applyFill="1" applyBorder="1"/>
    <xf numFmtId="2" fontId="0" fillId="0" borderId="12" xfId="0" applyNumberFormat="1" applyBorder="1"/>
    <xf numFmtId="0" fontId="3" fillId="0" borderId="2" xfId="0" applyFont="1" applyBorder="1"/>
    <xf numFmtId="0" fontId="3" fillId="0" borderId="0" xfId="0" applyFont="1" applyBorder="1"/>
    <xf numFmtId="0" fontId="0" fillId="0" borderId="51" xfId="0" applyBorder="1"/>
    <xf numFmtId="0" fontId="0" fillId="0" borderId="52" xfId="0" applyBorder="1"/>
    <xf numFmtId="0" fontId="6" fillId="0" borderId="8" xfId="0" applyFont="1" applyBorder="1"/>
    <xf numFmtId="0" fontId="0" fillId="0" borderId="53" xfId="0" applyBorder="1"/>
    <xf numFmtId="0" fontId="0" fillId="0" borderId="54" xfId="0" applyBorder="1"/>
    <xf numFmtId="0" fontId="0" fillId="0" borderId="55" xfId="0" applyBorder="1"/>
    <xf numFmtId="0" fontId="0" fillId="0" borderId="44" xfId="0" applyBorder="1"/>
    <xf numFmtId="0" fontId="18" fillId="0" borderId="33" xfId="0" applyFont="1" applyBorder="1"/>
    <xf numFmtId="0" fontId="18" fillId="0" borderId="25" xfId="0" applyFont="1" applyBorder="1"/>
    <xf numFmtId="0" fontId="18" fillId="0" borderId="34" xfId="0" applyFont="1" applyBorder="1"/>
    <xf numFmtId="0" fontId="0" fillId="0" borderId="0" xfId="0" applyFont="1" applyAlignment="1">
      <alignment wrapText="1"/>
    </xf>
    <xf numFmtId="0" fontId="7" fillId="2" borderId="3" xfId="1" applyFont="1" applyFill="1" applyBorder="1" applyAlignment="1">
      <alignment horizontal="left" vertical="center"/>
    </xf>
    <xf numFmtId="0" fontId="18" fillId="2" borderId="0" xfId="0" applyFont="1" applyFill="1" applyAlignment="1">
      <alignment horizontal="left"/>
    </xf>
    <xf numFmtId="0" fontId="18" fillId="2" borderId="5" xfId="0" applyFont="1" applyFill="1" applyBorder="1" applyAlignment="1">
      <alignment horizontal="left"/>
    </xf>
    <xf numFmtId="0" fontId="18" fillId="2" borderId="1" xfId="0" applyFont="1" applyFill="1" applyBorder="1" applyAlignment="1">
      <alignment horizontal="left"/>
    </xf>
    <xf numFmtId="0" fontId="23" fillId="0" borderId="32" xfId="0" applyFont="1" applyBorder="1" applyAlignment="1">
      <alignment horizontal="center"/>
    </xf>
    <xf numFmtId="0" fontId="23" fillId="0" borderId="24" xfId="0" applyFont="1" applyBorder="1" applyAlignment="1">
      <alignment horizontal="center"/>
    </xf>
    <xf numFmtId="0" fontId="23" fillId="0" borderId="7" xfId="0" applyFont="1" applyBorder="1"/>
    <xf numFmtId="0" fontId="23" fillId="0" borderId="24" xfId="0" applyFont="1" applyBorder="1"/>
    <xf numFmtId="0" fontId="23" fillId="0" borderId="23" xfId="0" applyFont="1" applyBorder="1"/>
    <xf numFmtId="0" fontId="23" fillId="0" borderId="23" xfId="0" applyFont="1" applyBorder="1" applyAlignment="1">
      <alignment horizontal="center"/>
    </xf>
    <xf numFmtId="0" fontId="23" fillId="0" borderId="32" xfId="0" applyFont="1" applyBorder="1"/>
    <xf numFmtId="0" fontId="23" fillId="0" borderId="35" xfId="0" applyFont="1" applyBorder="1"/>
    <xf numFmtId="0" fontId="18" fillId="0" borderId="23" xfId="0" applyFont="1" applyBorder="1" applyAlignment="1">
      <alignment horizontal="center"/>
    </xf>
    <xf numFmtId="0" fontId="24" fillId="0" borderId="0" xfId="2"/>
    <xf numFmtId="0" fontId="19" fillId="6" borderId="63" xfId="0" applyFont="1" applyFill="1" applyBorder="1" applyAlignment="1">
      <alignment horizontal="center"/>
    </xf>
    <xf numFmtId="0" fontId="19" fillId="6" borderId="64" xfId="0" applyFont="1" applyFill="1" applyBorder="1" applyAlignment="1">
      <alignment horizontal="center"/>
    </xf>
    <xf numFmtId="0" fontId="19" fillId="6" borderId="62" xfId="0" applyFont="1" applyFill="1" applyBorder="1" applyAlignment="1">
      <alignment horizontal="center"/>
    </xf>
    <xf numFmtId="0" fontId="0" fillId="6" borderId="63" xfId="0" applyFill="1" applyBorder="1"/>
    <xf numFmtId="0" fontId="19" fillId="6" borderId="77" xfId="0" applyFont="1" applyFill="1" applyBorder="1" applyAlignment="1">
      <alignment horizontal="center"/>
    </xf>
    <xf numFmtId="0" fontId="24" fillId="0" borderId="81" xfId="2" applyFont="1" applyBorder="1"/>
    <xf numFmtId="0" fontId="28" fillId="0" borderId="81" xfId="2" applyFont="1" applyBorder="1" applyAlignment="1">
      <alignment horizontal="center"/>
    </xf>
    <xf numFmtId="0" fontId="19" fillId="6" borderId="84" xfId="0" applyFont="1" applyFill="1" applyBorder="1" applyAlignment="1">
      <alignment horizontal="center"/>
    </xf>
    <xf numFmtId="0" fontId="0" fillId="0" borderId="84" xfId="0" applyBorder="1"/>
    <xf numFmtId="0" fontId="23" fillId="0" borderId="0" xfId="0" applyFont="1" applyBorder="1"/>
    <xf numFmtId="0" fontId="19" fillId="0" borderId="0" xfId="0" applyFont="1" applyBorder="1"/>
    <xf numFmtId="164" fontId="18" fillId="0" borderId="27" xfId="0" applyNumberFormat="1" applyFont="1" applyBorder="1"/>
    <xf numFmtId="0" fontId="4" fillId="0" borderId="24" xfId="0" applyFont="1" applyBorder="1"/>
    <xf numFmtId="0" fontId="4" fillId="0" borderId="32" xfId="0" applyFont="1" applyBorder="1"/>
    <xf numFmtId="0" fontId="4" fillId="0" borderId="23" xfId="0" applyFont="1" applyBorder="1" applyAlignment="1">
      <alignment horizontal="center"/>
    </xf>
    <xf numFmtId="0" fontId="18" fillId="0" borderId="7" xfId="0" applyFont="1" applyBorder="1"/>
    <xf numFmtId="9" fontId="18" fillId="0" borderId="25" xfId="0" applyNumberFormat="1" applyFont="1" applyBorder="1"/>
    <xf numFmtId="0" fontId="0" fillId="11" borderId="65" xfId="0" applyFill="1" applyBorder="1"/>
    <xf numFmtId="0" fontId="0" fillId="11" borderId="79" xfId="0" applyFill="1" applyBorder="1"/>
    <xf numFmtId="0" fontId="0" fillId="11" borderId="78" xfId="0" applyFill="1" applyBorder="1"/>
    <xf numFmtId="0" fontId="0" fillId="11" borderId="66" xfId="0" applyFill="1" applyBorder="1"/>
    <xf numFmtId="0" fontId="0" fillId="11" borderId="67" xfId="0" applyFill="1" applyBorder="1"/>
    <xf numFmtId="0" fontId="18" fillId="11" borderId="33" xfId="0" applyFont="1" applyFill="1" applyBorder="1"/>
    <xf numFmtId="0" fontId="18" fillId="11" borderId="27" xfId="0" applyFont="1" applyFill="1" applyBorder="1"/>
    <xf numFmtId="0" fontId="0" fillId="11" borderId="33" xfId="0" applyFill="1" applyBorder="1"/>
    <xf numFmtId="0" fontId="18" fillId="11" borderId="45" xfId="0" applyFont="1" applyFill="1" applyBorder="1"/>
    <xf numFmtId="9" fontId="0" fillId="0" borderId="34" xfId="0" applyNumberFormat="1" applyBorder="1"/>
    <xf numFmtId="0" fontId="0" fillId="0" borderId="0" xfId="0" applyFont="1" applyBorder="1"/>
    <xf numFmtId="0" fontId="0" fillId="11" borderId="27" xfId="0" applyFill="1" applyBorder="1"/>
    <xf numFmtId="0" fontId="18" fillId="8" borderId="71" xfId="2" applyFont="1" applyFill="1" applyBorder="1"/>
    <xf numFmtId="0" fontId="18" fillId="8" borderId="72" xfId="2" applyFont="1" applyFill="1" applyBorder="1"/>
    <xf numFmtId="0" fontId="18" fillId="8" borderId="73" xfId="2" applyFont="1" applyFill="1" applyBorder="1"/>
    <xf numFmtId="0" fontId="18" fillId="8" borderId="74" xfId="2" applyFont="1" applyFill="1" applyBorder="1"/>
    <xf numFmtId="0" fontId="18" fillId="8" borderId="70" xfId="2" applyFont="1" applyFill="1" applyBorder="1"/>
    <xf numFmtId="0" fontId="18" fillId="8" borderId="60" xfId="2" applyFont="1" applyFill="1" applyBorder="1"/>
    <xf numFmtId="0" fontId="18" fillId="8" borderId="75" xfId="2" applyFont="1" applyFill="1" applyBorder="1"/>
    <xf numFmtId="0" fontId="18" fillId="8" borderId="61" xfId="2" applyFont="1" applyFill="1" applyBorder="1"/>
    <xf numFmtId="0" fontId="18" fillId="4" borderId="28" xfId="0" applyFont="1" applyFill="1" applyBorder="1"/>
    <xf numFmtId="0" fontId="18" fillId="4" borderId="29" xfId="0" applyFont="1" applyFill="1" applyBorder="1"/>
    <xf numFmtId="0" fontId="18" fillId="4" borderId="38" xfId="0" applyFont="1" applyFill="1" applyBorder="1"/>
    <xf numFmtId="0" fontId="18" fillId="9" borderId="28" xfId="0" applyFont="1" applyFill="1" applyBorder="1"/>
    <xf numFmtId="0" fontId="18" fillId="9" borderId="29" xfId="0" applyFont="1" applyFill="1" applyBorder="1"/>
    <xf numFmtId="0" fontId="18" fillId="9" borderId="38" xfId="0" applyFont="1" applyFill="1" applyBorder="1"/>
    <xf numFmtId="0" fontId="0" fillId="10" borderId="68" xfId="0" applyFill="1" applyBorder="1"/>
    <xf numFmtId="0" fontId="0" fillId="10" borderId="67" xfId="0" applyFill="1" applyBorder="1"/>
    <xf numFmtId="0" fontId="0" fillId="10" borderId="69" xfId="0" applyFill="1" applyBorder="1"/>
    <xf numFmtId="0" fontId="0" fillId="10" borderId="65" xfId="0" applyFill="1" applyBorder="1"/>
    <xf numFmtId="0" fontId="0" fillId="10" borderId="78" xfId="0" applyFill="1" applyBorder="1"/>
    <xf numFmtId="0" fontId="0" fillId="10" borderId="79" xfId="0" applyFill="1" applyBorder="1"/>
    <xf numFmtId="0" fontId="0" fillId="10" borderId="7" xfId="0" applyFill="1" applyBorder="1"/>
    <xf numFmtId="0" fontId="0" fillId="10" borderId="66" xfId="0" applyFill="1" applyBorder="1"/>
    <xf numFmtId="0" fontId="0" fillId="10" borderId="84" xfId="0" applyFill="1" applyBorder="1"/>
    <xf numFmtId="0" fontId="19" fillId="10" borderId="64" xfId="0" applyFont="1" applyFill="1" applyBorder="1" applyAlignment="1">
      <alignment horizontal="center"/>
    </xf>
    <xf numFmtId="0" fontId="19" fillId="10" borderId="62" xfId="0" applyFont="1" applyFill="1" applyBorder="1" applyAlignment="1">
      <alignment horizontal="center"/>
    </xf>
    <xf numFmtId="0" fontId="19" fillId="10" borderId="63" xfId="0" applyFont="1" applyFill="1" applyBorder="1" applyAlignment="1">
      <alignment horizontal="center"/>
    </xf>
    <xf numFmtId="0" fontId="23" fillId="0" borderId="59" xfId="0" applyFont="1" applyBorder="1" applyAlignment="1">
      <alignment horizontal="center"/>
    </xf>
    <xf numFmtId="0" fontId="25" fillId="0" borderId="32" xfId="0" applyFont="1" applyBorder="1"/>
    <xf numFmtId="0" fontId="22" fillId="6" borderId="77" xfId="0" applyFont="1" applyFill="1" applyBorder="1" applyAlignment="1">
      <alignment horizontal="center"/>
    </xf>
    <xf numFmtId="0" fontId="22" fillId="6" borderId="63" xfId="0" applyFont="1" applyFill="1" applyBorder="1" applyAlignment="1">
      <alignment horizontal="center"/>
    </xf>
    <xf numFmtId="0" fontId="18" fillId="9" borderId="40" xfId="0" applyFont="1" applyFill="1" applyBorder="1"/>
    <xf numFmtId="0" fontId="18" fillId="9" borderId="37" xfId="0" applyFont="1" applyFill="1" applyBorder="1"/>
    <xf numFmtId="0" fontId="3" fillId="12" borderId="8" xfId="0" applyFont="1" applyFill="1" applyBorder="1"/>
    <xf numFmtId="0" fontId="0" fillId="0" borderId="24" xfId="0" applyBorder="1" applyAlignment="1">
      <alignment horizontal="right"/>
    </xf>
    <xf numFmtId="0" fontId="0" fillId="0" borderId="23" xfId="0" applyBorder="1" applyAlignment="1">
      <alignment horizontal="right"/>
    </xf>
    <xf numFmtId="0" fontId="0" fillId="6" borderId="65" xfId="0" applyFill="1" applyBorder="1"/>
    <xf numFmtId="0" fontId="0" fillId="6" borderId="68" xfId="0" applyFill="1" applyBorder="1"/>
    <xf numFmtId="0" fontId="0" fillId="6" borderId="67" xfId="0" applyFill="1" applyBorder="1"/>
    <xf numFmtId="9" fontId="0" fillId="6" borderId="69" xfId="0" applyNumberFormat="1" applyFill="1" applyBorder="1"/>
    <xf numFmtId="0" fontId="20" fillId="12" borderId="20" xfId="0" applyFont="1" applyFill="1" applyBorder="1" applyAlignment="1">
      <alignment vertical="center"/>
    </xf>
    <xf numFmtId="0" fontId="3" fillId="12" borderId="20" xfId="0" applyFont="1" applyFill="1" applyBorder="1" applyAlignment="1">
      <alignment horizontal="center" vertical="center"/>
    </xf>
    <xf numFmtId="0" fontId="3" fillId="12" borderId="86" xfId="0" applyFont="1" applyFill="1" applyBorder="1" applyAlignment="1">
      <alignment horizontal="center" vertical="center"/>
    </xf>
    <xf numFmtId="0" fontId="3" fillId="12" borderId="85" xfId="0" applyFont="1" applyFill="1" applyBorder="1" applyAlignment="1">
      <alignment horizontal="center" vertical="center"/>
    </xf>
    <xf numFmtId="0" fontId="0" fillId="6" borderId="25" xfId="0" applyFill="1" applyBorder="1"/>
    <xf numFmtId="9" fontId="0" fillId="6" borderId="34" xfId="0" applyNumberFormat="1" applyFill="1" applyBorder="1"/>
    <xf numFmtId="0" fontId="0" fillId="6" borderId="33" xfId="0" applyFill="1" applyBorder="1"/>
    <xf numFmtId="0" fontId="3" fillId="12" borderId="87" xfId="0" applyFont="1" applyFill="1" applyBorder="1" applyAlignment="1">
      <alignment horizontal="center" vertical="center"/>
    </xf>
    <xf numFmtId="0" fontId="0" fillId="6" borderId="25" xfId="0" applyFont="1" applyFill="1" applyBorder="1"/>
    <xf numFmtId="0" fontId="0" fillId="6" borderId="34" xfId="0" applyFill="1" applyBorder="1"/>
    <xf numFmtId="9" fontId="0" fillId="6" borderId="67" xfId="0" applyNumberFormat="1" applyFill="1" applyBorder="1"/>
    <xf numFmtId="0" fontId="0" fillId="6" borderId="69" xfId="0" applyFill="1" applyBorder="1"/>
    <xf numFmtId="0" fontId="22" fillId="6" borderId="68" xfId="0" applyFont="1" applyFill="1" applyBorder="1"/>
    <xf numFmtId="9" fontId="22" fillId="6" borderId="69" xfId="0" applyNumberFormat="1" applyFont="1" applyFill="1" applyBorder="1"/>
    <xf numFmtId="0" fontId="0" fillId="10" borderId="34" xfId="0" applyFill="1" applyBorder="1"/>
    <xf numFmtId="0" fontId="0" fillId="10" borderId="21" xfId="0" applyFill="1" applyBorder="1"/>
    <xf numFmtId="0" fontId="0" fillId="10" borderId="25" xfId="0" applyFill="1" applyBorder="1"/>
    <xf numFmtId="0" fontId="0" fillId="10" borderId="33" xfId="0" applyFill="1" applyBorder="1"/>
    <xf numFmtId="0" fontId="0" fillId="10" borderId="27" xfId="0" applyFill="1" applyBorder="1"/>
    <xf numFmtId="0" fontId="3" fillId="13" borderId="56" xfId="0" applyFont="1" applyFill="1" applyBorder="1" applyAlignment="1" applyProtection="1">
      <alignment vertical="center" wrapText="1"/>
    </xf>
    <xf numFmtId="0" fontId="0" fillId="10" borderId="23" xfId="0" applyFont="1" applyFill="1" applyBorder="1" applyAlignment="1">
      <alignment horizontal="center"/>
    </xf>
    <xf numFmtId="0" fontId="3" fillId="14" borderId="85" xfId="0" applyFont="1" applyFill="1" applyBorder="1" applyAlignment="1">
      <alignment horizontal="center" vertical="center"/>
    </xf>
    <xf numFmtId="0" fontId="3" fillId="14" borderId="87" xfId="0" applyFont="1" applyFill="1" applyBorder="1" applyAlignment="1">
      <alignment horizontal="center" vertical="center"/>
    </xf>
    <xf numFmtId="0" fontId="14" fillId="10" borderId="58" xfId="0" applyFont="1" applyFill="1" applyBorder="1" applyAlignment="1" applyProtection="1">
      <alignment horizontal="right" vertical="center"/>
    </xf>
    <xf numFmtId="0" fontId="0" fillId="10" borderId="24" xfId="0" applyFill="1" applyBorder="1"/>
    <xf numFmtId="0" fontId="0" fillId="10" borderId="24" xfId="0" applyFill="1" applyBorder="1" applyAlignment="1">
      <alignment horizontal="center"/>
    </xf>
    <xf numFmtId="9" fontId="0" fillId="10" borderId="34" xfId="0" applyNumberFormat="1" applyFill="1" applyBorder="1"/>
    <xf numFmtId="0" fontId="0" fillId="10" borderId="35" xfId="0" applyFill="1" applyBorder="1"/>
    <xf numFmtId="0" fontId="0" fillId="10" borderId="25" xfId="0" applyFont="1" applyFill="1" applyBorder="1"/>
    <xf numFmtId="0" fontId="25" fillId="10" borderId="32" xfId="0" applyFont="1" applyFill="1" applyBorder="1"/>
    <xf numFmtId="0" fontId="3" fillId="13" borderId="20" xfId="0" applyFont="1" applyFill="1" applyBorder="1" applyAlignment="1">
      <alignment vertical="center"/>
    </xf>
    <xf numFmtId="0" fontId="23" fillId="10" borderId="24" xfId="0" applyFont="1" applyFill="1" applyBorder="1" applyAlignment="1">
      <alignment horizontal="center"/>
    </xf>
    <xf numFmtId="0" fontId="13" fillId="10" borderId="42" xfId="0" applyFont="1" applyFill="1" applyBorder="1" applyAlignment="1" applyProtection="1">
      <alignment horizontal="right" vertical="center" wrapText="1"/>
    </xf>
    <xf numFmtId="0" fontId="0" fillId="10" borderId="32" xfId="0" applyFill="1" applyBorder="1" applyAlignment="1">
      <alignment horizontal="center"/>
    </xf>
    <xf numFmtId="164" fontId="0" fillId="10" borderId="34" xfId="0" applyNumberFormat="1" applyFill="1" applyBorder="1"/>
    <xf numFmtId="0" fontId="0" fillId="10" borderId="57" xfId="0" applyFill="1" applyBorder="1"/>
    <xf numFmtId="0" fontId="0" fillId="10" borderId="41" xfId="0" applyFill="1" applyBorder="1"/>
    <xf numFmtId="0" fontId="3" fillId="0" borderId="12" xfId="0" applyFont="1" applyBorder="1" applyAlignment="1">
      <alignment horizontal="center" vertical="center"/>
    </xf>
    <xf numFmtId="0" fontId="0" fillId="2" borderId="50" xfId="0" applyFont="1" applyFill="1" applyBorder="1" applyAlignment="1">
      <alignment horizontal="right"/>
    </xf>
    <xf numFmtId="0" fontId="0" fillId="2" borderId="15" xfId="0" applyFill="1" applyBorder="1" applyAlignment="1">
      <alignment horizontal="right"/>
    </xf>
    <xf numFmtId="0" fontId="0" fillId="2" borderId="19" xfId="0" applyFont="1" applyFill="1" applyBorder="1" applyAlignment="1">
      <alignment horizontal="right"/>
    </xf>
    <xf numFmtId="0" fontId="3" fillId="4" borderId="12" xfId="0" applyFont="1" applyFill="1" applyBorder="1" applyAlignment="1">
      <alignment horizontal="center" vertical="center"/>
    </xf>
    <xf numFmtId="0" fontId="3" fillId="5" borderId="12" xfId="0" applyFont="1" applyFill="1" applyBorder="1" applyAlignment="1">
      <alignment horizont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8" xfId="0" applyFont="1" applyBorder="1" applyAlignment="1">
      <alignment horizontal="left"/>
    </xf>
    <xf numFmtId="0" fontId="7" fillId="2" borderId="4" xfId="0" applyFont="1" applyFill="1" applyBorder="1" applyAlignment="1">
      <alignment horizontal="left" vertical="center"/>
    </xf>
    <xf numFmtId="0" fontId="3" fillId="0" borderId="4" xfId="0" applyFont="1" applyBorder="1" applyAlignment="1">
      <alignment horizontal="left"/>
    </xf>
    <xf numFmtId="0" fontId="3" fillId="0" borderId="12" xfId="0" applyFont="1" applyBorder="1" applyAlignment="1">
      <alignment horizontal="center" vertical="center" wrapText="1"/>
    </xf>
    <xf numFmtId="0" fontId="3" fillId="3" borderId="12" xfId="0" applyFont="1" applyFill="1" applyBorder="1" applyAlignment="1">
      <alignment horizontal="center" vertical="center"/>
    </xf>
    <xf numFmtId="0" fontId="2" fillId="0" borderId="0" xfId="1" applyFont="1" applyBorder="1" applyAlignment="1">
      <alignment horizontal="left" vertical="center" wrapText="1"/>
    </xf>
    <xf numFmtId="0" fontId="4" fillId="0" borderId="2" xfId="0" applyFont="1" applyBorder="1" applyAlignment="1">
      <alignment horizontal="left" vertical="center"/>
    </xf>
    <xf numFmtId="0" fontId="6" fillId="0" borderId="8" xfId="0" applyFont="1" applyBorder="1" applyAlignment="1">
      <alignment horizontal="left"/>
    </xf>
    <xf numFmtId="0" fontId="26" fillId="7" borderId="76" xfId="0" applyFont="1" applyFill="1" applyBorder="1" applyAlignment="1" applyProtection="1">
      <alignment horizontal="left" vertical="center"/>
    </xf>
    <xf numFmtId="0" fontId="26" fillId="7" borderId="80" xfId="0" applyFont="1" applyFill="1" applyBorder="1" applyAlignment="1" applyProtection="1">
      <alignment horizontal="left" vertical="center"/>
    </xf>
    <xf numFmtId="0" fontId="26" fillId="7" borderId="82" xfId="0" applyFont="1" applyFill="1" applyBorder="1" applyAlignment="1">
      <alignment horizontal="left" vertical="center"/>
    </xf>
    <xf numFmtId="0" fontId="26" fillId="7" borderId="83" xfId="0" applyFont="1" applyFill="1" applyBorder="1" applyAlignment="1">
      <alignment horizontal="left" vertical="center"/>
    </xf>
    <xf numFmtId="0" fontId="26" fillId="7" borderId="91" xfId="0" applyFont="1" applyFill="1" applyBorder="1" applyAlignment="1">
      <alignment horizontal="left" vertical="center"/>
    </xf>
    <xf numFmtId="0" fontId="26" fillId="7" borderId="92" xfId="0" applyFont="1" applyFill="1" applyBorder="1" applyAlignment="1">
      <alignment horizontal="left" vertical="center"/>
    </xf>
    <xf numFmtId="0" fontId="22" fillId="6" borderId="62" xfId="0" applyFont="1" applyFill="1" applyBorder="1" applyAlignment="1">
      <alignment horizontal="center"/>
    </xf>
    <xf numFmtId="0" fontId="22" fillId="6" borderId="63" xfId="0" applyFont="1" applyFill="1" applyBorder="1" applyAlignment="1">
      <alignment horizontal="center"/>
    </xf>
    <xf numFmtId="0" fontId="2" fillId="0" borderId="0" xfId="1" applyFont="1" applyBorder="1" applyAlignment="1">
      <alignment horizontal="center" vertical="center" wrapText="1"/>
    </xf>
    <xf numFmtId="0" fontId="22" fillId="6" borderId="23" xfId="0" applyFont="1" applyFill="1" applyBorder="1" applyAlignment="1">
      <alignment horizontal="center" vertical="center"/>
    </xf>
    <xf numFmtId="0" fontId="19" fillId="6" borderId="32" xfId="0" applyFont="1" applyFill="1" applyBorder="1" applyAlignment="1">
      <alignment horizontal="center" vertical="center"/>
    </xf>
    <xf numFmtId="0" fontId="19" fillId="6" borderId="59" xfId="0" applyFont="1" applyFill="1" applyBorder="1" applyAlignment="1">
      <alignment horizontal="center" vertical="center"/>
    </xf>
    <xf numFmtId="0" fontId="0" fillId="11" borderId="88" xfId="0" applyFill="1" applyBorder="1" applyAlignment="1">
      <alignment horizontal="center"/>
    </xf>
    <xf numFmtId="0" fontId="0" fillId="11" borderId="89" xfId="0" applyFill="1" applyBorder="1" applyAlignment="1">
      <alignment horizontal="center"/>
    </xf>
    <xf numFmtId="0" fontId="0" fillId="11" borderId="90" xfId="0" applyFill="1" applyBorder="1" applyAlignment="1">
      <alignment horizontal="center"/>
    </xf>
  </cellXfs>
  <cellStyles count="3">
    <cellStyle name="Excel Built-in Normal" xfId="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E6E0EC"/>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B7DEE8"/>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339966"/>
      <rgbColor rgb="FF141312"/>
      <rgbColor rgb="FF333300"/>
      <rgbColor rgb="FF993300"/>
      <rgbColor rgb="FF993366"/>
      <rgbColor rgb="FF333399"/>
      <rgbColor rgb="FF1F1C1B"/>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123840</xdr:colOff>
      <xdr:row>0</xdr:row>
      <xdr:rowOff>104760</xdr:rowOff>
    </xdr:from>
    <xdr:to>
      <xdr:col>0</xdr:col>
      <xdr:colOff>654480</xdr:colOff>
      <xdr:row>2</xdr:row>
      <xdr:rowOff>101880</xdr:rowOff>
    </xdr:to>
    <xdr:pic>
      <xdr:nvPicPr>
        <xdr:cNvPr id="2" name="Image 1"/>
        <xdr:cNvPicPr/>
      </xdr:nvPicPr>
      <xdr:blipFill>
        <a:blip xmlns:r="http://schemas.openxmlformats.org/officeDocument/2006/relationships" r:embed="rId1"/>
        <a:stretch/>
      </xdr:blipFill>
      <xdr:spPr>
        <a:xfrm>
          <a:off x="123840" y="104760"/>
          <a:ext cx="530640" cy="37800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123840</xdr:colOff>
      <xdr:row>0</xdr:row>
      <xdr:rowOff>85680</xdr:rowOff>
    </xdr:from>
    <xdr:to>
      <xdr:col>0</xdr:col>
      <xdr:colOff>654480</xdr:colOff>
      <xdr:row>2</xdr:row>
      <xdr:rowOff>82800</xdr:rowOff>
    </xdr:to>
    <xdr:pic>
      <xdr:nvPicPr>
        <xdr:cNvPr id="3" name="Image 1"/>
        <xdr:cNvPicPr/>
      </xdr:nvPicPr>
      <xdr:blipFill>
        <a:blip xmlns:r="http://schemas.openxmlformats.org/officeDocument/2006/relationships" r:embed="rId1"/>
        <a:stretch/>
      </xdr:blipFill>
      <xdr:spPr>
        <a:xfrm>
          <a:off x="123840" y="85680"/>
          <a:ext cx="530640" cy="378000"/>
        </a:xfrm>
        <a:prstGeom prst="rect">
          <a:avLst/>
        </a:prstGeom>
        <a:ln w="936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6"/>
  <sheetViews>
    <sheetView zoomScaleNormal="100" workbookViewId="0">
      <selection activeCell="A7" sqref="A7:E7"/>
    </sheetView>
  </sheetViews>
  <sheetFormatPr baseColWidth="10" defaultColWidth="10.85546875" defaultRowHeight="15" x14ac:dyDescent="0.25"/>
  <cols>
    <col min="1" max="1" width="95.42578125" bestFit="1" customWidth="1"/>
    <col min="2" max="2" width="17" customWidth="1"/>
    <col min="3" max="3" width="7.42578125" customWidth="1"/>
    <col min="4" max="4" width="6.85546875" customWidth="1"/>
    <col min="5" max="5" width="7.85546875" customWidth="1"/>
    <col min="6" max="6" width="26.5703125" bestFit="1" customWidth="1"/>
    <col min="7" max="7" width="12.7109375" customWidth="1"/>
    <col min="8" max="8" width="17.85546875" customWidth="1"/>
    <col min="9" max="9" width="8.5703125" customWidth="1"/>
    <col min="10" max="10" width="17.7109375" bestFit="1" customWidth="1"/>
    <col min="11" max="11" width="8.28515625" customWidth="1"/>
    <col min="12" max="12" width="17.85546875" customWidth="1"/>
    <col min="13" max="13" width="9.28515625" customWidth="1"/>
    <col min="14" max="14" width="8.140625" customWidth="1"/>
    <col min="15" max="17" width="6.85546875" customWidth="1"/>
  </cols>
  <sheetData>
    <row r="1" spans="1:17" ht="15" customHeight="1" x14ac:dyDescent="0.25">
      <c r="D1" s="216" t="s">
        <v>0</v>
      </c>
      <c r="E1" s="216"/>
      <c r="F1" s="216"/>
      <c r="G1" s="216"/>
      <c r="H1" s="216"/>
      <c r="I1" s="216"/>
      <c r="J1" s="216"/>
      <c r="K1" s="216"/>
      <c r="L1" s="216"/>
    </row>
    <row r="2" spans="1:17" x14ac:dyDescent="0.25">
      <c r="A2" s="1"/>
      <c r="B2" s="105" t="s">
        <v>64</v>
      </c>
      <c r="C2" s="2"/>
      <c r="D2" s="1"/>
      <c r="E2" s="1"/>
      <c r="F2" s="1"/>
      <c r="G2" s="1"/>
      <c r="H2" s="1"/>
      <c r="I2" s="1"/>
      <c r="J2" s="1"/>
      <c r="K2" s="1" t="s">
        <v>1</v>
      </c>
      <c r="L2" s="1"/>
      <c r="M2" s="1"/>
    </row>
    <row r="3" spans="1:17" ht="15.75" thickBot="1" x14ac:dyDescent="0.3">
      <c r="A3" s="1"/>
      <c r="B3" s="1"/>
      <c r="C3" s="1"/>
      <c r="D3" s="1"/>
      <c r="E3" s="1"/>
      <c r="F3" s="1"/>
      <c r="G3" s="3"/>
      <c r="H3" s="1"/>
      <c r="I3" s="3"/>
      <c r="K3" s="1"/>
      <c r="M3" s="1"/>
      <c r="N3" s="3"/>
      <c r="O3" s="3"/>
      <c r="P3" s="3"/>
      <c r="Q3" s="3"/>
    </row>
    <row r="4" spans="1:17" x14ac:dyDescent="0.25">
      <c r="A4" s="217" t="s">
        <v>74</v>
      </c>
      <c r="B4" s="217"/>
      <c r="C4" s="217"/>
      <c r="D4" s="217"/>
      <c r="E4" s="217"/>
      <c r="F4" s="4"/>
      <c r="G4" s="5"/>
      <c r="H4" s="6"/>
      <c r="I4" s="7"/>
      <c r="J4" s="8"/>
      <c r="K4" s="9" t="s">
        <v>2</v>
      </c>
      <c r="L4" s="6"/>
      <c r="M4" s="6"/>
      <c r="N4" s="7"/>
      <c r="O4" s="7"/>
      <c r="P4" s="7"/>
      <c r="Q4" s="10"/>
    </row>
    <row r="5" spans="1:17" x14ac:dyDescent="0.25">
      <c r="A5" s="218" t="s">
        <v>3</v>
      </c>
      <c r="B5" s="218"/>
      <c r="C5" s="218"/>
      <c r="D5" s="218"/>
      <c r="E5" s="218"/>
      <c r="G5" s="11"/>
      <c r="H5" s="12"/>
      <c r="I5" s="7"/>
      <c r="J5" s="7"/>
      <c r="K5" s="11" t="s">
        <v>4</v>
      </c>
      <c r="L5" s="13"/>
      <c r="M5" s="13"/>
      <c r="N5" s="14"/>
      <c r="O5" s="7"/>
      <c r="P5" s="7"/>
      <c r="Q5" s="10"/>
    </row>
    <row r="6" spans="1:17" x14ac:dyDescent="0.25">
      <c r="A6" s="211" t="s">
        <v>5</v>
      </c>
      <c r="B6" s="211"/>
      <c r="C6" s="211"/>
      <c r="D6" s="211"/>
      <c r="E6" s="211"/>
      <c r="G6" s="5"/>
      <c r="H6" s="15"/>
      <c r="I6" s="7"/>
      <c r="J6" s="7"/>
      <c r="K6" s="212" t="s">
        <v>6</v>
      </c>
      <c r="L6" s="212"/>
      <c r="M6" s="212"/>
      <c r="N6" s="7"/>
      <c r="O6" s="7"/>
      <c r="P6" s="7"/>
      <c r="Q6" s="10"/>
    </row>
    <row r="7" spans="1:17" x14ac:dyDescent="0.25">
      <c r="A7" s="211" t="s">
        <v>7</v>
      </c>
      <c r="B7" s="211"/>
      <c r="C7" s="211"/>
      <c r="D7" s="211"/>
      <c r="E7" s="211"/>
      <c r="G7" s="11"/>
      <c r="H7" s="12"/>
      <c r="I7" s="7"/>
      <c r="J7" s="7"/>
      <c r="K7" s="212" t="s">
        <v>8</v>
      </c>
      <c r="L7" s="212"/>
      <c r="M7" s="212"/>
      <c r="N7" s="7"/>
      <c r="O7" s="7"/>
      <c r="P7" s="7"/>
      <c r="Q7" s="10"/>
    </row>
    <row r="8" spans="1:17" ht="15.75" thickBot="1" x14ac:dyDescent="0.3">
      <c r="A8" s="213" t="s">
        <v>49</v>
      </c>
      <c r="B8" s="213"/>
      <c r="C8" s="213"/>
      <c r="D8" s="213"/>
      <c r="E8" s="213"/>
      <c r="F8" s="16"/>
      <c r="G8" s="17"/>
      <c r="H8" s="17"/>
      <c r="I8" s="7"/>
      <c r="J8" s="7"/>
      <c r="K8" s="18"/>
      <c r="L8" s="19"/>
      <c r="M8" s="19"/>
      <c r="N8" s="17"/>
      <c r="O8" s="7"/>
      <c r="P8" s="7"/>
      <c r="Q8" s="10"/>
    </row>
    <row r="9" spans="1:17" ht="15" customHeight="1" thickBot="1" x14ac:dyDescent="0.3">
      <c r="A9" s="214" t="s">
        <v>9</v>
      </c>
      <c r="B9" s="214" t="s">
        <v>10</v>
      </c>
      <c r="C9" s="214" t="s">
        <v>11</v>
      </c>
      <c r="D9" s="201" t="s">
        <v>12</v>
      </c>
      <c r="E9" s="214" t="s">
        <v>13</v>
      </c>
      <c r="F9" s="215" t="s">
        <v>14</v>
      </c>
      <c r="G9" s="215"/>
      <c r="H9" s="215"/>
      <c r="I9" s="215"/>
      <c r="J9" s="215"/>
      <c r="K9" s="215"/>
      <c r="L9" s="215"/>
      <c r="M9" s="215"/>
      <c r="N9" s="205" t="s">
        <v>15</v>
      </c>
      <c r="O9" s="205"/>
      <c r="P9" s="205"/>
      <c r="Q9" s="205"/>
    </row>
    <row r="10" spans="1:17" ht="15.75" thickBot="1" x14ac:dyDescent="0.3">
      <c r="A10" s="214"/>
      <c r="B10" s="214"/>
      <c r="C10" s="214"/>
      <c r="D10" s="214"/>
      <c r="E10" s="214"/>
      <c r="F10" s="215"/>
      <c r="G10" s="215"/>
      <c r="H10" s="215"/>
      <c r="I10" s="215"/>
      <c r="J10" s="215"/>
      <c r="K10" s="215"/>
      <c r="L10" s="215"/>
      <c r="M10" s="215"/>
      <c r="N10" s="205"/>
      <c r="O10" s="205"/>
      <c r="P10" s="205"/>
      <c r="Q10" s="205"/>
    </row>
    <row r="11" spans="1:17" ht="15.75" customHeight="1" thickBot="1" x14ac:dyDescent="0.3">
      <c r="A11" s="214"/>
      <c r="B11" s="214"/>
      <c r="C11" s="214"/>
      <c r="D11" s="214"/>
      <c r="E11" s="214"/>
      <c r="F11" s="206" t="s">
        <v>16</v>
      </c>
      <c r="G11" s="206"/>
      <c r="H11" s="206"/>
      <c r="I11" s="206"/>
      <c r="J11" s="206" t="s">
        <v>17</v>
      </c>
      <c r="K11" s="206"/>
      <c r="L11" s="206"/>
      <c r="M11" s="206"/>
      <c r="N11" s="207" t="s">
        <v>18</v>
      </c>
      <c r="O11" s="208" t="s">
        <v>19</v>
      </c>
      <c r="P11" s="209" t="s">
        <v>20</v>
      </c>
      <c r="Q11" s="210" t="s">
        <v>21</v>
      </c>
    </row>
    <row r="12" spans="1:17" ht="24.75" thickBot="1" x14ac:dyDescent="0.3">
      <c r="A12" s="214"/>
      <c r="B12" s="214"/>
      <c r="C12" s="214"/>
      <c r="D12" s="214"/>
      <c r="E12" s="214"/>
      <c r="F12" s="20" t="s">
        <v>22</v>
      </c>
      <c r="G12" s="21" t="s">
        <v>23</v>
      </c>
      <c r="H12" s="22" t="s">
        <v>24</v>
      </c>
      <c r="I12" s="23" t="s">
        <v>25</v>
      </c>
      <c r="J12" s="22" t="s">
        <v>26</v>
      </c>
      <c r="K12" s="21" t="s">
        <v>27</v>
      </c>
      <c r="L12" s="22" t="s">
        <v>28</v>
      </c>
      <c r="M12" s="24" t="s">
        <v>29</v>
      </c>
      <c r="N12" s="207"/>
      <c r="O12" s="208"/>
      <c r="P12" s="209"/>
      <c r="Q12" s="210"/>
    </row>
    <row r="13" spans="1:17" ht="15.75" thickBot="1" x14ac:dyDescent="0.3">
      <c r="A13" s="201" t="s">
        <v>73</v>
      </c>
      <c r="B13" s="201"/>
      <c r="C13" s="201"/>
      <c r="D13" s="201"/>
      <c r="E13" s="201"/>
      <c r="F13" s="201"/>
      <c r="G13" s="201"/>
      <c r="H13" s="201"/>
      <c r="I13" s="201"/>
      <c r="J13" s="201"/>
      <c r="K13" s="201"/>
      <c r="L13" s="201"/>
      <c r="M13" s="201"/>
      <c r="N13" s="201"/>
      <c r="O13" s="201"/>
      <c r="P13" s="201"/>
      <c r="Q13" s="201"/>
    </row>
    <row r="14" spans="1:17" x14ac:dyDescent="0.25">
      <c r="A14" s="38"/>
      <c r="B14" s="30"/>
      <c r="C14" s="86"/>
      <c r="D14" s="87"/>
      <c r="E14" s="86"/>
      <c r="F14" s="41"/>
      <c r="G14" s="42"/>
      <c r="H14" s="41"/>
      <c r="I14" s="33"/>
      <c r="J14" s="25"/>
      <c r="K14" s="33"/>
      <c r="L14" s="41"/>
      <c r="M14" s="26"/>
      <c r="N14" s="34"/>
      <c r="O14" s="35"/>
      <c r="P14" s="35"/>
      <c r="Q14" s="43"/>
    </row>
    <row r="15" spans="1:17" ht="23.25" customHeight="1" x14ac:dyDescent="0.25">
      <c r="A15" s="164" t="s">
        <v>87</v>
      </c>
      <c r="B15" s="164" t="s">
        <v>32</v>
      </c>
      <c r="C15" s="165" t="s">
        <v>31</v>
      </c>
      <c r="D15" s="166">
        <v>3</v>
      </c>
      <c r="E15" s="167">
        <v>1</v>
      </c>
      <c r="F15" s="168" t="s">
        <v>61</v>
      </c>
      <c r="G15" s="169">
        <v>1</v>
      </c>
      <c r="H15" s="170"/>
      <c r="I15" s="169"/>
      <c r="J15" s="170" t="s">
        <v>67</v>
      </c>
      <c r="K15" s="169">
        <v>1</v>
      </c>
      <c r="L15" s="170"/>
      <c r="M15" s="169"/>
      <c r="N15" s="34">
        <v>12</v>
      </c>
      <c r="O15" s="35">
        <v>8</v>
      </c>
      <c r="P15" s="35"/>
      <c r="Q15" s="43"/>
    </row>
    <row r="16" spans="1:17" x14ac:dyDescent="0.25">
      <c r="A16" s="27"/>
      <c r="B16" s="28"/>
      <c r="C16" s="88"/>
      <c r="D16" s="89"/>
      <c r="E16" s="87"/>
      <c r="F16" s="25"/>
      <c r="G16" s="26"/>
      <c r="H16" s="31"/>
      <c r="I16" s="26"/>
      <c r="J16" s="41"/>
      <c r="K16" s="42"/>
      <c r="L16" s="41"/>
      <c r="M16" s="33"/>
      <c r="N16" s="34"/>
      <c r="O16" s="35"/>
      <c r="P16" s="35"/>
      <c r="Q16" s="43"/>
    </row>
    <row r="17" spans="1:18" x14ac:dyDescent="0.25">
      <c r="A17" s="45"/>
      <c r="B17" s="30"/>
      <c r="C17" s="89"/>
      <c r="D17" s="90"/>
      <c r="E17" s="91"/>
      <c r="F17" s="31"/>
      <c r="G17" s="33"/>
      <c r="H17" s="31"/>
      <c r="I17" s="42"/>
      <c r="J17" s="31"/>
      <c r="K17" s="42"/>
      <c r="L17" s="41"/>
      <c r="M17" s="42"/>
      <c r="N17" s="34"/>
      <c r="O17" s="35"/>
      <c r="P17" s="35"/>
      <c r="Q17" s="43"/>
    </row>
    <row r="18" spans="1:18" ht="21" customHeight="1" x14ac:dyDescent="0.25">
      <c r="A18" s="164" t="s">
        <v>68</v>
      </c>
      <c r="B18" s="164" t="s">
        <v>32</v>
      </c>
      <c r="C18" s="165" t="s">
        <v>31</v>
      </c>
      <c r="D18" s="166">
        <v>15</v>
      </c>
      <c r="E18" s="167">
        <v>5</v>
      </c>
      <c r="F18" s="168" t="s">
        <v>72</v>
      </c>
      <c r="G18" s="169">
        <v>1</v>
      </c>
      <c r="H18" s="170"/>
      <c r="I18" s="169"/>
      <c r="J18" s="170" t="s">
        <v>71</v>
      </c>
      <c r="K18" s="169"/>
      <c r="L18" s="170"/>
      <c r="M18" s="169"/>
      <c r="N18" s="34"/>
      <c r="O18" s="35">
        <v>9</v>
      </c>
      <c r="P18" s="35"/>
      <c r="Q18" s="48"/>
    </row>
    <row r="19" spans="1:18" x14ac:dyDescent="0.25">
      <c r="A19" s="27"/>
      <c r="B19" s="94"/>
      <c r="C19" s="108"/>
      <c r="D19" s="109"/>
      <c r="E19" s="110"/>
      <c r="F19" s="112"/>
      <c r="G19" s="107"/>
      <c r="H19" s="79"/>
      <c r="I19" s="111"/>
      <c r="J19" s="78"/>
      <c r="K19" s="80"/>
      <c r="L19" s="79"/>
      <c r="M19" s="107"/>
      <c r="N19" s="50"/>
      <c r="O19" s="35"/>
      <c r="P19" s="51"/>
      <c r="Q19" s="52"/>
    </row>
    <row r="20" spans="1:18" x14ac:dyDescent="0.25">
      <c r="A20" s="53"/>
      <c r="B20" s="44"/>
      <c r="C20" s="89"/>
      <c r="D20" s="92"/>
      <c r="E20" s="86"/>
      <c r="F20" s="31"/>
      <c r="G20" s="46"/>
      <c r="H20" s="41"/>
      <c r="I20" s="26"/>
      <c r="J20" s="41"/>
      <c r="K20" s="32"/>
      <c r="L20" s="31"/>
      <c r="M20" s="33"/>
      <c r="N20" s="34"/>
      <c r="O20" s="35"/>
      <c r="P20" s="36"/>
      <c r="Q20" s="52"/>
    </row>
    <row r="21" spans="1:18" x14ac:dyDescent="0.25">
      <c r="A21" s="38"/>
      <c r="B21" s="30"/>
      <c r="C21" s="88"/>
      <c r="D21" s="92"/>
      <c r="E21" s="87"/>
      <c r="F21" s="25"/>
      <c r="G21" s="42"/>
      <c r="H21" s="31"/>
      <c r="I21" s="42"/>
      <c r="J21" s="41"/>
      <c r="K21" s="33"/>
      <c r="L21" s="54"/>
      <c r="M21" s="33"/>
      <c r="N21" s="50"/>
      <c r="O21" s="35"/>
      <c r="P21" s="35"/>
      <c r="Q21" s="52"/>
    </row>
    <row r="22" spans="1:18" ht="24" customHeight="1" x14ac:dyDescent="0.25">
      <c r="A22" s="164" t="s">
        <v>69</v>
      </c>
      <c r="B22" s="164" t="s">
        <v>32</v>
      </c>
      <c r="C22" s="167" t="s">
        <v>31</v>
      </c>
      <c r="D22" s="171">
        <v>3</v>
      </c>
      <c r="E22" s="167">
        <v>1</v>
      </c>
      <c r="F22" s="168"/>
      <c r="G22" s="169"/>
      <c r="H22" s="170" t="s">
        <v>61</v>
      </c>
      <c r="I22" s="169">
        <v>1</v>
      </c>
      <c r="J22" s="170"/>
      <c r="K22" s="169"/>
      <c r="L22" s="170" t="s">
        <v>67</v>
      </c>
      <c r="M22" s="169">
        <v>1</v>
      </c>
      <c r="N22" s="55"/>
      <c r="O22" s="35">
        <v>20</v>
      </c>
      <c r="P22" s="35"/>
      <c r="Q22" s="52"/>
    </row>
    <row r="23" spans="1:18" x14ac:dyDescent="0.25">
      <c r="A23" s="38"/>
      <c r="B23" s="40"/>
      <c r="C23" s="89"/>
      <c r="D23" s="89"/>
      <c r="E23" s="151"/>
      <c r="F23" s="31"/>
      <c r="G23" s="56"/>
      <c r="H23" s="31"/>
      <c r="I23" s="42"/>
      <c r="J23" s="41"/>
      <c r="K23" s="42"/>
      <c r="L23" s="41"/>
      <c r="M23" s="42"/>
      <c r="N23" s="34"/>
      <c r="O23" s="35"/>
      <c r="P23" s="35"/>
      <c r="Q23" s="52"/>
    </row>
    <row r="24" spans="1:18" x14ac:dyDescent="0.25">
      <c r="A24" s="45"/>
      <c r="B24" s="44"/>
      <c r="C24" s="92"/>
      <c r="D24" s="92"/>
      <c r="E24" s="87"/>
      <c r="F24" s="41"/>
      <c r="G24" s="42"/>
      <c r="H24" s="41"/>
      <c r="I24" s="33"/>
      <c r="J24" s="41"/>
      <c r="K24" s="33"/>
      <c r="L24" s="41"/>
      <c r="M24" s="42"/>
      <c r="N24" s="50"/>
      <c r="O24" s="36"/>
      <c r="P24" s="36"/>
      <c r="Q24" s="52"/>
    </row>
    <row r="25" spans="1:18" x14ac:dyDescent="0.25">
      <c r="A25" s="38"/>
      <c r="B25" s="30"/>
      <c r="C25" s="89"/>
      <c r="D25" s="89"/>
      <c r="E25" s="87"/>
      <c r="F25" s="31"/>
      <c r="G25" s="33"/>
      <c r="H25" s="41"/>
      <c r="I25" s="33"/>
      <c r="J25" s="31"/>
      <c r="K25" s="33"/>
      <c r="L25" s="31"/>
      <c r="M25" s="33"/>
      <c r="N25" s="34"/>
      <c r="O25" s="36"/>
      <c r="P25" s="36"/>
      <c r="Q25" s="37"/>
    </row>
    <row r="26" spans="1:18" ht="18" customHeight="1" x14ac:dyDescent="0.25">
      <c r="A26" s="183" t="s">
        <v>54</v>
      </c>
      <c r="B26" s="184" t="s">
        <v>37</v>
      </c>
      <c r="C26" s="185" t="s">
        <v>31</v>
      </c>
      <c r="D26" s="186">
        <v>9</v>
      </c>
      <c r="E26" s="185">
        <v>3</v>
      </c>
      <c r="F26" s="180"/>
      <c r="G26" s="178"/>
      <c r="H26" s="180"/>
      <c r="I26" s="178"/>
      <c r="J26" s="181"/>
      <c r="K26" s="178"/>
      <c r="L26" s="180"/>
      <c r="M26" s="182"/>
      <c r="N26" s="50">
        <v>15</v>
      </c>
      <c r="O26" s="36">
        <v>15</v>
      </c>
      <c r="P26" s="36"/>
      <c r="Q26" s="37"/>
    </row>
    <row r="27" spans="1:18" x14ac:dyDescent="0.25">
      <c r="A27" s="187" t="s">
        <v>53</v>
      </c>
      <c r="B27" s="184"/>
      <c r="C27" s="188"/>
      <c r="D27" s="188"/>
      <c r="E27" s="189"/>
      <c r="F27" s="180" t="s">
        <v>51</v>
      </c>
      <c r="G27" s="190">
        <v>0.5</v>
      </c>
      <c r="H27" s="180"/>
      <c r="I27" s="191"/>
      <c r="J27" s="181" t="s">
        <v>34</v>
      </c>
      <c r="K27" s="178"/>
      <c r="L27" s="192" t="s">
        <v>35</v>
      </c>
      <c r="M27" s="190">
        <v>1</v>
      </c>
      <c r="N27" s="55"/>
      <c r="O27" s="36"/>
      <c r="P27" s="35"/>
      <c r="Q27" s="37"/>
    </row>
    <row r="28" spans="1:18" x14ac:dyDescent="0.25">
      <c r="A28" s="193" t="s">
        <v>89</v>
      </c>
      <c r="B28" s="189"/>
      <c r="C28" s="188"/>
      <c r="D28" s="188"/>
      <c r="E28" s="189"/>
      <c r="F28" s="180" t="s">
        <v>39</v>
      </c>
      <c r="G28" s="190">
        <v>0.5</v>
      </c>
      <c r="H28" s="180"/>
      <c r="I28" s="191"/>
      <c r="J28" s="180" t="s">
        <v>34</v>
      </c>
      <c r="K28" s="178"/>
      <c r="L28" s="180"/>
      <c r="M28" s="191"/>
      <c r="N28" s="34"/>
      <c r="O28" s="36"/>
      <c r="P28" s="51"/>
      <c r="Q28" s="48"/>
    </row>
    <row r="29" spans="1:18" x14ac:dyDescent="0.25">
      <c r="A29" s="152"/>
      <c r="B29" s="49"/>
      <c r="C29" s="93"/>
      <c r="D29" s="89"/>
      <c r="E29" s="87"/>
      <c r="F29" s="25"/>
      <c r="G29" s="56"/>
      <c r="H29" s="31"/>
      <c r="I29" s="56"/>
      <c r="J29" s="31"/>
      <c r="K29" s="42"/>
      <c r="L29" s="31"/>
      <c r="M29" s="26"/>
      <c r="N29" s="50"/>
      <c r="O29" s="36"/>
      <c r="P29" s="36"/>
      <c r="Q29" s="52"/>
    </row>
    <row r="30" spans="1:18" x14ac:dyDescent="0.25">
      <c r="A30" s="59"/>
      <c r="B30" s="49"/>
      <c r="C30" s="88"/>
      <c r="D30" s="90"/>
      <c r="E30" s="92"/>
      <c r="F30" s="41"/>
      <c r="G30" s="58"/>
      <c r="H30" s="41"/>
      <c r="I30" s="26"/>
      <c r="J30" s="41"/>
      <c r="K30" s="33"/>
      <c r="L30" s="54"/>
      <c r="M30" s="33"/>
      <c r="N30" s="50"/>
      <c r="O30" s="36"/>
      <c r="P30" s="51"/>
      <c r="Q30" s="52"/>
    </row>
    <row r="31" spans="1:18" ht="15.75" thickBot="1" x14ac:dyDescent="0.3">
      <c r="A31" s="60"/>
      <c r="B31" s="49"/>
      <c r="C31" s="88"/>
      <c r="D31" s="90"/>
      <c r="E31" s="92"/>
      <c r="F31" s="61"/>
      <c r="G31" s="33"/>
      <c r="H31" s="41"/>
      <c r="I31" s="26"/>
      <c r="J31" s="41"/>
      <c r="K31" s="33"/>
      <c r="L31" s="61"/>
      <c r="M31" s="33"/>
      <c r="N31" s="62"/>
      <c r="O31" s="63"/>
      <c r="P31" s="64"/>
      <c r="Q31" s="65"/>
      <c r="R31" s="57"/>
    </row>
    <row r="32" spans="1:18" ht="15.75" thickBot="1" x14ac:dyDescent="0.3">
      <c r="A32" s="202" t="s">
        <v>42</v>
      </c>
      <c r="B32" s="202"/>
      <c r="C32" s="202"/>
      <c r="D32" s="66">
        <f>D15+D18+D22+D26</f>
        <v>30</v>
      </c>
      <c r="E32" s="67"/>
      <c r="F32" s="203"/>
      <c r="G32" s="203"/>
      <c r="H32" s="203"/>
      <c r="I32" s="203"/>
      <c r="J32" s="204" t="s">
        <v>43</v>
      </c>
      <c r="K32" s="204"/>
      <c r="L32" s="204"/>
      <c r="M32" s="204"/>
      <c r="N32" s="68">
        <f>N15+N18+N22+N26</f>
        <v>27</v>
      </c>
      <c r="O32" s="68">
        <f>O15+O18+O22+O26</f>
        <v>52</v>
      </c>
      <c r="P32" s="68">
        <f>P15+P18+P22+P26</f>
        <v>0</v>
      </c>
      <c r="Q32" s="68">
        <f>Q15+Q18+Q22+Q26</f>
        <v>0</v>
      </c>
    </row>
    <row r="33" spans="1:17" x14ac:dyDescent="0.25">
      <c r="A33" s="69" t="s">
        <v>44</v>
      </c>
      <c r="B33" s="70"/>
      <c r="E33" s="1"/>
      <c r="G33" s="1"/>
      <c r="H33" s="1"/>
      <c r="I33" s="4"/>
      <c r="J33" s="1"/>
      <c r="K33" s="1"/>
      <c r="L33" s="1"/>
      <c r="M33" s="1"/>
      <c r="N33" s="1"/>
      <c r="P33" s="4"/>
      <c r="Q33" s="71"/>
    </row>
    <row r="34" spans="1:17" x14ac:dyDescent="0.25">
      <c r="A34" s="157" t="s">
        <v>88</v>
      </c>
      <c r="B34" s="1"/>
      <c r="M34" s="1"/>
      <c r="Q34" s="72"/>
    </row>
    <row r="35" spans="1:17" x14ac:dyDescent="0.25">
      <c r="A35" s="73"/>
      <c r="B35" s="1"/>
      <c r="M35" s="1"/>
      <c r="Q35" s="72"/>
    </row>
    <row r="36" spans="1:17" x14ac:dyDescent="0.25">
      <c r="A36" s="106" t="s">
        <v>66</v>
      </c>
      <c r="B36" s="1"/>
    </row>
    <row r="37" spans="1:17" x14ac:dyDescent="0.25">
      <c r="A37" s="1"/>
      <c r="B37" s="1"/>
    </row>
    <row r="38" spans="1:17" x14ac:dyDescent="0.25">
      <c r="A38" s="1"/>
      <c r="B38" s="1"/>
    </row>
    <row r="39" spans="1:17" x14ac:dyDescent="0.25">
      <c r="A39" s="1"/>
      <c r="B39" s="1"/>
    </row>
    <row r="40" spans="1:17" x14ac:dyDescent="0.25">
      <c r="A40" s="1"/>
      <c r="B40" s="1"/>
    </row>
    <row r="41" spans="1:17" x14ac:dyDescent="0.25">
      <c r="A41" s="1"/>
      <c r="B41" s="1"/>
    </row>
    <row r="45" spans="1:17" x14ac:dyDescent="0.25">
      <c r="M45" s="1"/>
    </row>
    <row r="46" spans="1:17" x14ac:dyDescent="0.25">
      <c r="M46" s="1"/>
    </row>
  </sheetData>
  <sheetProtection algorithmName="SHA-512" hashValue="vu45rCN43q/FHfa7egwWlMI2hUadgzTDSAtDQksN3C3LtUV5kAPLzcO6tnkMoSixlxVHtm9v9YQsOLqkQuhrFg==" saltValue="INYOVdZv+UZgPqNSrieplw==" spinCount="100000" sheet="1" objects="1" scenarios="1"/>
  <mergeCells count="25">
    <mergeCell ref="D1:L1"/>
    <mergeCell ref="A4:E4"/>
    <mergeCell ref="A5:E5"/>
    <mergeCell ref="A6:E6"/>
    <mergeCell ref="K6:M6"/>
    <mergeCell ref="A7:E7"/>
    <mergeCell ref="K7:M7"/>
    <mergeCell ref="A8:E8"/>
    <mergeCell ref="A9:A12"/>
    <mergeCell ref="B9:B12"/>
    <mergeCell ref="C9:C12"/>
    <mergeCell ref="D9:D12"/>
    <mergeCell ref="E9:E12"/>
    <mergeCell ref="F9:M10"/>
    <mergeCell ref="A13:Q13"/>
    <mergeCell ref="A32:C32"/>
    <mergeCell ref="F32:I32"/>
    <mergeCell ref="J32:M32"/>
    <mergeCell ref="N9:Q10"/>
    <mergeCell ref="F11:I11"/>
    <mergeCell ref="J11:M11"/>
    <mergeCell ref="N11:N12"/>
    <mergeCell ref="O11:O12"/>
    <mergeCell ref="P11:P12"/>
    <mergeCell ref="Q11:Q12"/>
  </mergeCells>
  <dataValidations count="4">
    <dataValidation type="list" allowBlank="1" showInputMessage="1" showErrorMessage="1" sqref="K7">
      <formula1>"Modalité Formation,Présentiel,Convention,EAD,Convention/EAD,Alternance/Contrat Professionnel,Alternance/Apprentissage"</formula1>
      <formula2>0</formula2>
    </dataValidation>
    <dataValidation type="list" allowBlank="1" showInputMessage="1" showErrorMessage="1" sqref="K6">
      <formula1>"Régime Formation,Formation Initiale,Formation Continue,Formation Initiale/Formation Continue"</formula1>
      <formula2>0</formula2>
    </dataValidation>
    <dataValidation type="list" allowBlank="1" showInputMessage="1" showErrorMessage="1" sqref="F14 F16:F31 H27">
      <formula1>Nature_des_épreuves_CC</formula1>
      <formula2>0</formula2>
    </dataValidation>
    <dataValidation type="list" allowBlank="1" showInputMessage="1" showErrorMessage="1" sqref="F15">
      <formula1>Nature_des_épreuves_CC</formula1>
    </dataValidation>
  </dataValidations>
  <pageMargins left="0.51180555555555496" right="0.70833333333333304" top="0.74791666666666701" bottom="0.74791666666666701" header="0.51180555555555496" footer="0.51180555555555496"/>
  <pageSetup paperSize="9" firstPageNumber="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tabSelected="1" zoomScaleNormal="100" workbookViewId="0">
      <selection activeCell="A4" sqref="A4:E4"/>
    </sheetView>
  </sheetViews>
  <sheetFormatPr baseColWidth="10" defaultColWidth="10.85546875" defaultRowHeight="15" x14ac:dyDescent="0.25"/>
  <cols>
    <col min="1" max="1" width="62.42578125" customWidth="1"/>
    <col min="2" max="2" width="17" customWidth="1"/>
    <col min="3" max="3" width="7.42578125" customWidth="1"/>
    <col min="4" max="4" width="6.85546875" customWidth="1"/>
    <col min="5" max="5" width="7.85546875" customWidth="1"/>
    <col min="6" max="6" width="15.7109375" bestFit="1" customWidth="1"/>
    <col min="7" max="7" width="8.5703125" customWidth="1"/>
    <col min="8" max="8" width="14.42578125" bestFit="1" customWidth="1"/>
    <col min="9" max="9" width="8.5703125" customWidth="1"/>
    <col min="10" max="11" width="8.28515625" customWidth="1"/>
    <col min="12" max="12" width="8.85546875" customWidth="1"/>
    <col min="13" max="13" width="8.7109375" customWidth="1"/>
    <col min="14" max="14" width="8.140625" customWidth="1"/>
    <col min="15" max="17" width="6.85546875" customWidth="1"/>
  </cols>
  <sheetData>
    <row r="1" spans="1:17" ht="15" customHeight="1" x14ac:dyDescent="0.25">
      <c r="D1" s="227" t="s">
        <v>0</v>
      </c>
      <c r="E1" s="227"/>
      <c r="F1" s="227"/>
      <c r="G1" s="227"/>
      <c r="H1" s="227"/>
      <c r="I1" s="227"/>
      <c r="J1" s="227"/>
      <c r="K1" s="227"/>
      <c r="L1" s="227"/>
      <c r="M1" s="227"/>
      <c r="N1" s="227"/>
    </row>
    <row r="2" spans="1:17" x14ac:dyDescent="0.25">
      <c r="A2" s="1"/>
      <c r="B2" s="105" t="s">
        <v>64</v>
      </c>
      <c r="C2" s="2"/>
      <c r="D2" s="1"/>
      <c r="E2" s="1"/>
      <c r="F2" s="1"/>
      <c r="G2" s="1"/>
      <c r="H2" s="1"/>
      <c r="I2" s="1"/>
      <c r="J2" s="1"/>
      <c r="K2" s="1" t="s">
        <v>1</v>
      </c>
      <c r="L2" s="1"/>
      <c r="M2" s="1"/>
    </row>
    <row r="3" spans="1:17" ht="15.75" thickBot="1" x14ac:dyDescent="0.3">
      <c r="A3" s="1"/>
      <c r="B3" s="1"/>
      <c r="C3" s="1"/>
      <c r="D3" s="1"/>
      <c r="E3" s="1"/>
      <c r="F3" s="1"/>
      <c r="G3" s="3"/>
      <c r="H3" s="1"/>
      <c r="I3" s="3"/>
      <c r="K3" s="1"/>
      <c r="M3" s="1"/>
      <c r="N3" s="3"/>
      <c r="O3" s="3"/>
      <c r="P3" s="3"/>
      <c r="Q3" s="3"/>
    </row>
    <row r="4" spans="1:17" x14ac:dyDescent="0.25">
      <c r="A4" s="217" t="s">
        <v>75</v>
      </c>
      <c r="B4" s="217"/>
      <c r="C4" s="217"/>
      <c r="D4" s="217"/>
      <c r="E4" s="217"/>
      <c r="F4" s="4"/>
      <c r="G4" s="5"/>
      <c r="H4" s="82"/>
      <c r="I4" s="83"/>
      <c r="J4" s="84"/>
      <c r="K4" s="9" t="s">
        <v>2</v>
      </c>
      <c r="L4" s="6"/>
      <c r="M4" s="6"/>
      <c r="N4" s="7"/>
      <c r="O4" s="7"/>
      <c r="P4" s="7"/>
      <c r="Q4" s="10"/>
    </row>
    <row r="5" spans="1:17" x14ac:dyDescent="0.25">
      <c r="A5" s="218" t="s">
        <v>3</v>
      </c>
      <c r="B5" s="218"/>
      <c r="C5" s="218"/>
      <c r="D5" s="218"/>
      <c r="E5" s="218"/>
      <c r="G5" s="11"/>
      <c r="H5" s="12"/>
      <c r="I5" s="83"/>
      <c r="J5" s="83"/>
      <c r="K5" s="11" t="s">
        <v>4</v>
      </c>
      <c r="L5" s="13"/>
      <c r="M5" s="13"/>
      <c r="N5" s="14"/>
      <c r="O5" s="7"/>
      <c r="P5" s="7"/>
      <c r="Q5" s="10"/>
    </row>
    <row r="6" spans="1:17" x14ac:dyDescent="0.25">
      <c r="A6" s="211" t="s">
        <v>5</v>
      </c>
      <c r="B6" s="211"/>
      <c r="C6" s="211"/>
      <c r="D6" s="211"/>
      <c r="E6" s="211"/>
      <c r="G6" s="5"/>
      <c r="H6" s="12"/>
      <c r="I6" s="83"/>
      <c r="J6" s="83"/>
      <c r="K6" s="212" t="s">
        <v>6</v>
      </c>
      <c r="L6" s="212"/>
      <c r="M6" s="212"/>
      <c r="N6" s="7"/>
      <c r="O6" s="7"/>
      <c r="P6" s="7"/>
      <c r="Q6" s="10"/>
    </row>
    <row r="7" spans="1:17" x14ac:dyDescent="0.25">
      <c r="A7" s="211" t="s">
        <v>7</v>
      </c>
      <c r="B7" s="211"/>
      <c r="C7" s="211"/>
      <c r="D7" s="211"/>
      <c r="E7" s="211"/>
      <c r="G7" s="11"/>
      <c r="H7" s="12"/>
      <c r="I7" s="83"/>
      <c r="J7" s="83"/>
      <c r="K7" s="212" t="s">
        <v>8</v>
      </c>
      <c r="L7" s="212"/>
      <c r="M7" s="212"/>
      <c r="N7" s="7"/>
      <c r="O7" s="7"/>
      <c r="P7" s="7"/>
      <c r="Q7" s="10"/>
    </row>
    <row r="8" spans="1:17" ht="15.75" thickBot="1" x14ac:dyDescent="0.3">
      <c r="A8" s="213" t="s">
        <v>49</v>
      </c>
      <c r="B8" s="213"/>
      <c r="C8" s="213"/>
      <c r="D8" s="213"/>
      <c r="E8" s="213"/>
      <c r="F8" s="16"/>
      <c r="G8" s="17"/>
      <c r="H8" s="85"/>
      <c r="I8" s="83"/>
      <c r="J8" s="83"/>
      <c r="K8" s="18"/>
      <c r="L8" s="19"/>
      <c r="M8" s="19"/>
      <c r="N8" s="17"/>
      <c r="O8" s="7"/>
      <c r="P8" s="7"/>
      <c r="Q8" s="10"/>
    </row>
    <row r="9" spans="1:17" ht="15" customHeight="1" thickBot="1" x14ac:dyDescent="0.3">
      <c r="A9" s="214" t="s">
        <v>9</v>
      </c>
      <c r="B9" s="214" t="s">
        <v>10</v>
      </c>
      <c r="C9" s="214" t="s">
        <v>11</v>
      </c>
      <c r="D9" s="201" t="s">
        <v>12</v>
      </c>
      <c r="E9" s="214" t="s">
        <v>13</v>
      </c>
      <c r="F9" s="215" t="s">
        <v>14</v>
      </c>
      <c r="G9" s="215"/>
      <c r="H9" s="215"/>
      <c r="I9" s="215"/>
      <c r="J9" s="215"/>
      <c r="K9" s="215"/>
      <c r="L9" s="215"/>
      <c r="M9" s="215"/>
      <c r="N9" s="205" t="s">
        <v>15</v>
      </c>
      <c r="O9" s="205"/>
      <c r="P9" s="205"/>
      <c r="Q9" s="205"/>
    </row>
    <row r="10" spans="1:17" ht="15.75" thickBot="1" x14ac:dyDescent="0.3">
      <c r="A10" s="214"/>
      <c r="B10" s="214"/>
      <c r="C10" s="214"/>
      <c r="D10" s="214"/>
      <c r="E10" s="214"/>
      <c r="F10" s="215"/>
      <c r="G10" s="215"/>
      <c r="H10" s="215"/>
      <c r="I10" s="215"/>
      <c r="J10" s="215"/>
      <c r="K10" s="215"/>
      <c r="L10" s="215"/>
      <c r="M10" s="215"/>
      <c r="N10" s="205"/>
      <c r="O10" s="205"/>
      <c r="P10" s="205"/>
      <c r="Q10" s="205"/>
    </row>
    <row r="11" spans="1:17" ht="15.75" customHeight="1" thickBot="1" x14ac:dyDescent="0.3">
      <c r="A11" s="214"/>
      <c r="B11" s="214"/>
      <c r="C11" s="214"/>
      <c r="D11" s="214"/>
      <c r="E11" s="214"/>
      <c r="F11" s="206" t="s">
        <v>16</v>
      </c>
      <c r="G11" s="206"/>
      <c r="H11" s="206"/>
      <c r="I11" s="206"/>
      <c r="J11" s="206" t="s">
        <v>17</v>
      </c>
      <c r="K11" s="206"/>
      <c r="L11" s="206"/>
      <c r="M11" s="206"/>
      <c r="N11" s="207" t="s">
        <v>18</v>
      </c>
      <c r="O11" s="208" t="s">
        <v>19</v>
      </c>
      <c r="P11" s="209" t="s">
        <v>20</v>
      </c>
      <c r="Q11" s="210" t="s">
        <v>21</v>
      </c>
    </row>
    <row r="12" spans="1:17" ht="36.75" thickBot="1" x14ac:dyDescent="0.3">
      <c r="A12" s="214"/>
      <c r="B12" s="214"/>
      <c r="C12" s="214"/>
      <c r="D12" s="214"/>
      <c r="E12" s="214"/>
      <c r="F12" s="20" t="s">
        <v>22</v>
      </c>
      <c r="G12" s="21" t="s">
        <v>23</v>
      </c>
      <c r="H12" s="22" t="s">
        <v>24</v>
      </c>
      <c r="I12" s="23" t="s">
        <v>25</v>
      </c>
      <c r="J12" s="22" t="s">
        <v>26</v>
      </c>
      <c r="K12" s="21" t="s">
        <v>27</v>
      </c>
      <c r="L12" s="22" t="s">
        <v>28</v>
      </c>
      <c r="M12" s="24" t="s">
        <v>29</v>
      </c>
      <c r="N12" s="207"/>
      <c r="O12" s="208"/>
      <c r="P12" s="209"/>
      <c r="Q12" s="210"/>
    </row>
    <row r="13" spans="1:17" ht="15.75" thickBot="1" x14ac:dyDescent="0.3">
      <c r="A13" s="201" t="s">
        <v>65</v>
      </c>
      <c r="B13" s="201"/>
      <c r="C13" s="201"/>
      <c r="D13" s="201"/>
      <c r="E13" s="201"/>
      <c r="F13" s="201"/>
      <c r="G13" s="201"/>
      <c r="H13" s="201"/>
      <c r="I13" s="201"/>
      <c r="J13" s="201"/>
      <c r="K13" s="201"/>
      <c r="L13" s="201"/>
      <c r="M13" s="201"/>
      <c r="N13" s="201"/>
      <c r="O13" s="201"/>
      <c r="P13" s="201"/>
      <c r="Q13" s="201"/>
    </row>
    <row r="14" spans="1:17" s="95" customFormat="1" ht="19.5" customHeight="1" x14ac:dyDescent="0.25">
      <c r="A14" s="219" t="s">
        <v>63</v>
      </c>
      <c r="B14" s="153" t="s">
        <v>30</v>
      </c>
      <c r="C14" s="100" t="s">
        <v>31</v>
      </c>
      <c r="D14" s="100">
        <v>3</v>
      </c>
      <c r="E14" s="100">
        <v>1</v>
      </c>
      <c r="F14" s="143"/>
      <c r="G14" s="144"/>
      <c r="H14" s="142"/>
      <c r="I14" s="145"/>
      <c r="J14" s="113"/>
      <c r="K14" s="114"/>
      <c r="L14" s="115"/>
      <c r="M14" s="114"/>
      <c r="N14" s="125">
        <v>13</v>
      </c>
      <c r="O14" s="126">
        <v>8</v>
      </c>
      <c r="P14" s="127"/>
      <c r="Q14" s="128"/>
    </row>
    <row r="15" spans="1:17" s="95" customFormat="1" x14ac:dyDescent="0.25">
      <c r="A15" s="220"/>
      <c r="B15" s="154" t="s">
        <v>32</v>
      </c>
      <c r="C15" s="97"/>
      <c r="D15" s="97"/>
      <c r="E15" s="97"/>
      <c r="F15" s="161"/>
      <c r="G15" s="162"/>
      <c r="H15" s="161" t="s">
        <v>39</v>
      </c>
      <c r="I15" s="163">
        <v>1</v>
      </c>
      <c r="J15" s="116"/>
      <c r="K15" s="117"/>
      <c r="L15" s="116"/>
      <c r="M15" s="117"/>
      <c r="N15" s="129"/>
      <c r="O15" s="130"/>
      <c r="P15" s="131"/>
      <c r="Q15" s="132"/>
    </row>
    <row r="16" spans="1:17" s="95" customFormat="1" x14ac:dyDescent="0.25">
      <c r="A16" s="101"/>
      <c r="B16" s="102"/>
      <c r="C16" s="148"/>
      <c r="D16" s="149"/>
      <c r="E16" s="150"/>
      <c r="F16" s="142"/>
      <c r="G16" s="140"/>
      <c r="H16" s="142"/>
      <c r="I16" s="141"/>
      <c r="J16" s="116"/>
      <c r="K16" s="117"/>
      <c r="L16" s="116"/>
      <c r="M16" s="117"/>
      <c r="N16" s="133"/>
      <c r="O16" s="134"/>
      <c r="P16" s="134"/>
      <c r="Q16" s="135"/>
    </row>
    <row r="17" spans="1:17" s="95" customFormat="1" ht="20.25" customHeight="1" x14ac:dyDescent="0.25">
      <c r="A17" s="221" t="s">
        <v>70</v>
      </c>
      <c r="B17" s="225" t="s">
        <v>32</v>
      </c>
      <c r="C17" s="97" t="s">
        <v>31</v>
      </c>
      <c r="D17" s="97">
        <v>15</v>
      </c>
      <c r="E17" s="98">
        <v>5</v>
      </c>
      <c r="F17" s="139"/>
      <c r="G17" s="141"/>
      <c r="H17" s="146"/>
      <c r="I17" s="141"/>
      <c r="J17" s="116"/>
      <c r="K17" s="117"/>
      <c r="L17" s="116"/>
      <c r="M17" s="117"/>
      <c r="N17" s="136"/>
      <c r="O17" s="137"/>
      <c r="P17" s="137"/>
      <c r="Q17" s="138">
        <v>9</v>
      </c>
    </row>
    <row r="18" spans="1:17" s="95" customFormat="1" x14ac:dyDescent="0.25">
      <c r="A18" s="222"/>
      <c r="B18" s="226"/>
      <c r="C18" s="103"/>
      <c r="D18" s="97"/>
      <c r="E18" s="97"/>
      <c r="F18" s="139"/>
      <c r="G18" s="140"/>
      <c r="H18" s="139"/>
      <c r="I18" s="147"/>
      <c r="J18" s="116"/>
      <c r="K18" s="117"/>
      <c r="L18" s="116"/>
      <c r="M18" s="117"/>
      <c r="N18" s="136"/>
      <c r="O18" s="137"/>
      <c r="P18" s="137"/>
      <c r="Q18" s="138"/>
    </row>
    <row r="19" spans="1:17" s="95" customFormat="1" x14ac:dyDescent="0.25">
      <c r="A19" s="158" t="s">
        <v>50</v>
      </c>
      <c r="B19" s="39" t="s">
        <v>83</v>
      </c>
      <c r="C19" s="39"/>
      <c r="D19" s="39"/>
      <c r="E19" s="30"/>
      <c r="F19" s="161" t="s">
        <v>39</v>
      </c>
      <c r="G19" s="169">
        <v>0.65</v>
      </c>
      <c r="H19" s="172" t="s">
        <v>76</v>
      </c>
      <c r="I19" s="169">
        <v>0.35</v>
      </c>
      <c r="J19" s="116"/>
      <c r="K19" s="117"/>
      <c r="L19" s="116"/>
      <c r="M19" s="117"/>
      <c r="N19" s="133"/>
      <c r="O19" s="134"/>
      <c r="P19" s="134"/>
      <c r="Q19" s="135"/>
    </row>
    <row r="20" spans="1:17" s="95" customFormat="1" x14ac:dyDescent="0.25">
      <c r="A20" s="159" t="s">
        <v>62</v>
      </c>
      <c r="B20" s="39" t="s">
        <v>84</v>
      </c>
      <c r="C20" s="39"/>
      <c r="D20" s="39"/>
      <c r="E20" s="30"/>
      <c r="F20" s="161" t="s">
        <v>77</v>
      </c>
      <c r="G20" s="169">
        <v>1</v>
      </c>
      <c r="H20" s="172" t="s">
        <v>81</v>
      </c>
      <c r="I20" s="173"/>
      <c r="J20" s="116"/>
      <c r="K20" s="117"/>
      <c r="L20" s="116"/>
      <c r="M20" s="117"/>
      <c r="N20" s="133"/>
      <c r="O20" s="134"/>
      <c r="P20" s="134"/>
      <c r="Q20" s="135"/>
    </row>
    <row r="21" spans="1:17" s="95" customFormat="1" x14ac:dyDescent="0.25">
      <c r="A21" s="30"/>
      <c r="B21" s="30"/>
      <c r="C21" s="39"/>
      <c r="D21" s="39"/>
      <c r="E21" s="30"/>
      <c r="F21" s="139"/>
      <c r="G21" s="42"/>
      <c r="H21" s="47"/>
      <c r="I21" s="42"/>
      <c r="J21" s="116"/>
      <c r="K21" s="117"/>
      <c r="L21" s="116"/>
      <c r="M21" s="117"/>
      <c r="N21" s="133"/>
      <c r="O21" s="134"/>
      <c r="P21" s="134"/>
      <c r="Q21" s="135"/>
    </row>
    <row r="22" spans="1:17" s="95" customFormat="1" ht="21.75" customHeight="1" x14ac:dyDescent="0.25">
      <c r="A22" s="221" t="s">
        <v>78</v>
      </c>
      <c r="B22" s="225" t="s">
        <v>32</v>
      </c>
      <c r="C22" s="97" t="s">
        <v>31</v>
      </c>
      <c r="D22" s="97">
        <v>3</v>
      </c>
      <c r="E22" s="97">
        <v>1</v>
      </c>
      <c r="F22" s="139"/>
      <c r="G22" s="140"/>
      <c r="H22" s="139"/>
      <c r="I22" s="141"/>
      <c r="J22" s="116"/>
      <c r="K22" s="117"/>
      <c r="L22" s="116"/>
      <c r="M22" s="117"/>
      <c r="N22" s="136">
        <v>4</v>
      </c>
      <c r="O22" s="137">
        <v>14</v>
      </c>
      <c r="P22" s="137"/>
      <c r="Q22" s="138"/>
    </row>
    <row r="23" spans="1:17" s="95" customFormat="1" x14ac:dyDescent="0.25">
      <c r="A23" s="223"/>
      <c r="B23" s="226"/>
      <c r="C23" s="97"/>
      <c r="D23" s="98"/>
      <c r="E23" s="96"/>
      <c r="F23" s="161" t="s">
        <v>39</v>
      </c>
      <c r="G23" s="174">
        <v>0.5</v>
      </c>
      <c r="H23" s="160"/>
      <c r="I23" s="175"/>
      <c r="J23" s="231" t="s">
        <v>80</v>
      </c>
      <c r="K23" s="232"/>
      <c r="L23" s="232"/>
      <c r="M23" s="233"/>
      <c r="N23" s="136"/>
      <c r="O23" s="137"/>
      <c r="P23" s="137"/>
      <c r="Q23" s="138"/>
    </row>
    <row r="24" spans="1:17" s="95" customFormat="1" x14ac:dyDescent="0.25">
      <c r="A24" s="224"/>
      <c r="B24" s="99"/>
      <c r="C24" s="97"/>
      <c r="D24" s="98"/>
      <c r="E24" s="98"/>
      <c r="F24" s="161" t="s">
        <v>51</v>
      </c>
      <c r="G24" s="174">
        <v>0.5</v>
      </c>
      <c r="H24" s="176"/>
      <c r="I24" s="177"/>
      <c r="J24" s="116"/>
      <c r="K24" s="117"/>
      <c r="L24" s="116"/>
      <c r="M24" s="117"/>
      <c r="N24" s="136"/>
      <c r="O24" s="137"/>
      <c r="P24" s="137"/>
      <c r="Q24" s="138"/>
    </row>
    <row r="25" spans="1:17" x14ac:dyDescent="0.25">
      <c r="A25" s="38"/>
      <c r="B25" s="38"/>
      <c r="C25" s="38"/>
      <c r="D25" s="49"/>
      <c r="E25" s="30"/>
      <c r="F25" s="139"/>
      <c r="G25" s="42"/>
      <c r="H25" s="31"/>
      <c r="I25" s="141"/>
      <c r="J25" s="116"/>
      <c r="K25" s="117"/>
      <c r="L25" s="116"/>
      <c r="M25" s="117"/>
      <c r="N25" s="133"/>
      <c r="O25" s="134"/>
      <c r="P25" s="134"/>
      <c r="Q25" s="135"/>
    </row>
    <row r="26" spans="1:17" x14ac:dyDescent="0.25">
      <c r="A26" s="123"/>
      <c r="B26" s="123"/>
      <c r="C26" s="123"/>
      <c r="D26" s="49"/>
      <c r="E26" s="30"/>
      <c r="F26" s="139"/>
      <c r="G26" s="42"/>
      <c r="H26" s="139"/>
      <c r="I26" s="122"/>
      <c r="J26" s="120"/>
      <c r="K26" s="124"/>
      <c r="L26" s="120"/>
      <c r="M26" s="124"/>
      <c r="N26" s="133"/>
      <c r="O26" s="134"/>
      <c r="P26" s="134"/>
      <c r="Q26" s="135"/>
    </row>
    <row r="27" spans="1:17" x14ac:dyDescent="0.25">
      <c r="A27" s="221" t="s">
        <v>79</v>
      </c>
      <c r="B27" s="228" t="s">
        <v>32</v>
      </c>
      <c r="C27" s="229" t="s">
        <v>31</v>
      </c>
      <c r="D27" s="229">
        <v>3</v>
      </c>
      <c r="E27" s="229">
        <v>1</v>
      </c>
      <c r="F27" s="139"/>
      <c r="G27" s="42"/>
      <c r="H27" s="139"/>
      <c r="I27" s="122"/>
      <c r="J27" s="120"/>
      <c r="K27" s="124"/>
      <c r="L27" s="120"/>
      <c r="M27" s="124"/>
      <c r="N27" s="136"/>
      <c r="O27" s="137">
        <v>20</v>
      </c>
      <c r="P27" s="137"/>
      <c r="Q27" s="138"/>
    </row>
    <row r="28" spans="1:17" x14ac:dyDescent="0.25">
      <c r="A28" s="222"/>
      <c r="B28" s="228"/>
      <c r="C28" s="230"/>
      <c r="D28" s="230"/>
      <c r="E28" s="230"/>
      <c r="F28" s="161" t="s">
        <v>39</v>
      </c>
      <c r="G28" s="169">
        <v>0.5</v>
      </c>
      <c r="H28" s="161"/>
      <c r="I28" s="169"/>
      <c r="J28" s="120"/>
      <c r="K28" s="124"/>
      <c r="L28" s="120"/>
      <c r="M28" s="124"/>
      <c r="N28" s="155"/>
      <c r="O28" s="137"/>
      <c r="P28" s="156"/>
      <c r="Q28" s="138"/>
    </row>
    <row r="29" spans="1:17" x14ac:dyDescent="0.25">
      <c r="A29" s="159" t="s">
        <v>85</v>
      </c>
      <c r="B29" s="39" t="s">
        <v>86</v>
      </c>
      <c r="C29" s="104"/>
      <c r="D29" s="49"/>
      <c r="E29" s="30"/>
      <c r="F29" s="161" t="s">
        <v>82</v>
      </c>
      <c r="G29" s="169">
        <v>0.5</v>
      </c>
      <c r="H29" s="161"/>
      <c r="I29" s="169"/>
      <c r="J29" s="120"/>
      <c r="K29" s="124"/>
      <c r="L29" s="120"/>
      <c r="M29" s="124"/>
      <c r="N29" s="133"/>
      <c r="O29" s="134"/>
      <c r="P29" s="134"/>
      <c r="Q29" s="135"/>
    </row>
    <row r="30" spans="1:17" ht="26.25" customHeight="1" x14ac:dyDescent="0.25">
      <c r="A30" s="194" t="s">
        <v>52</v>
      </c>
      <c r="B30" s="184" t="s">
        <v>37</v>
      </c>
      <c r="C30" s="195" t="s">
        <v>31</v>
      </c>
      <c r="D30" s="195">
        <v>6</v>
      </c>
      <c r="E30" s="195">
        <v>2</v>
      </c>
      <c r="F30" s="139"/>
      <c r="G30" s="178"/>
      <c r="H30" s="179"/>
      <c r="I30" s="145"/>
      <c r="J30" s="120"/>
      <c r="K30" s="124"/>
      <c r="L30" s="120"/>
      <c r="M30" s="124"/>
      <c r="N30" s="136">
        <v>15</v>
      </c>
      <c r="O30" s="137">
        <v>30</v>
      </c>
      <c r="P30" s="137"/>
      <c r="Q30" s="138">
        <v>15</v>
      </c>
    </row>
    <row r="31" spans="1:17" x14ac:dyDescent="0.25">
      <c r="A31" s="196" t="s">
        <v>55</v>
      </c>
      <c r="B31" s="197"/>
      <c r="C31" s="188"/>
      <c r="D31" s="188"/>
      <c r="E31" s="189"/>
      <c r="F31" s="139" t="s">
        <v>51</v>
      </c>
      <c r="G31" s="190">
        <v>0.5</v>
      </c>
      <c r="H31" s="192"/>
      <c r="I31" s="198"/>
      <c r="J31" s="120"/>
      <c r="K31" s="124"/>
      <c r="L31" s="120"/>
      <c r="M31" s="124"/>
      <c r="N31" s="136"/>
      <c r="O31" s="137"/>
      <c r="P31" s="137"/>
      <c r="Q31" s="138"/>
    </row>
    <row r="32" spans="1:17" x14ac:dyDescent="0.25">
      <c r="A32" s="193" t="s">
        <v>89</v>
      </c>
      <c r="B32" s="184"/>
      <c r="C32" s="188"/>
      <c r="D32" s="188"/>
      <c r="E32" s="189"/>
      <c r="F32" s="139" t="s">
        <v>39</v>
      </c>
      <c r="G32" s="190">
        <v>0.5</v>
      </c>
      <c r="H32" s="199"/>
      <c r="I32" s="200"/>
      <c r="J32" s="120"/>
      <c r="K32" s="124"/>
      <c r="L32" s="120"/>
      <c r="M32" s="124"/>
      <c r="N32" s="136"/>
      <c r="O32" s="137"/>
      <c r="P32" s="137"/>
      <c r="Q32" s="138"/>
    </row>
    <row r="33" spans="1:18" ht="15.75" thickBot="1" x14ac:dyDescent="0.3">
      <c r="A33" s="77"/>
      <c r="B33" s="49"/>
      <c r="C33" s="26"/>
      <c r="D33" s="29"/>
      <c r="E33" s="40"/>
      <c r="F33" s="61"/>
      <c r="G33" s="33"/>
      <c r="H33" s="41"/>
      <c r="I33" s="26"/>
      <c r="J33" s="118"/>
      <c r="K33" s="119"/>
      <c r="L33" s="121"/>
      <c r="M33" s="119"/>
      <c r="N33" s="62"/>
      <c r="O33" s="63"/>
      <c r="P33" s="63"/>
      <c r="Q33" s="65"/>
      <c r="R33" s="57"/>
    </row>
    <row r="34" spans="1:18" ht="15.75" thickBot="1" x14ac:dyDescent="0.3">
      <c r="A34" s="202" t="s">
        <v>42</v>
      </c>
      <c r="B34" s="202"/>
      <c r="C34" s="202"/>
      <c r="D34" s="66">
        <f>SUM(D14:D33)</f>
        <v>30</v>
      </c>
      <c r="E34" s="67"/>
      <c r="F34" s="203"/>
      <c r="G34" s="203"/>
      <c r="H34" s="203"/>
      <c r="I34" s="203"/>
      <c r="J34" s="204" t="s">
        <v>43</v>
      </c>
      <c r="K34" s="204"/>
      <c r="L34" s="204"/>
      <c r="M34" s="204"/>
      <c r="N34" s="68">
        <f>N14+N17+N20+N30</f>
        <v>28</v>
      </c>
      <c r="O34" s="68">
        <f>O14+O17+O20+O30</f>
        <v>38</v>
      </c>
      <c r="P34" s="68">
        <f>P14+P17+P20+P30</f>
        <v>0</v>
      </c>
      <c r="Q34" s="68">
        <f>Q14+Q17+Q20+Q30</f>
        <v>24</v>
      </c>
    </row>
    <row r="35" spans="1:18" x14ac:dyDescent="0.25">
      <c r="A35" s="69" t="s">
        <v>48</v>
      </c>
      <c r="B35" s="70"/>
      <c r="E35" s="1"/>
      <c r="G35" s="1"/>
      <c r="H35" s="1"/>
      <c r="I35" s="4"/>
      <c r="J35" s="1"/>
      <c r="K35" s="1"/>
      <c r="L35" s="1"/>
      <c r="M35" s="1"/>
      <c r="N35" s="1"/>
      <c r="P35" s="4"/>
      <c r="Q35" s="71"/>
    </row>
    <row r="36" spans="1:18" x14ac:dyDescent="0.25">
      <c r="A36" s="157" t="s">
        <v>88</v>
      </c>
      <c r="B36" s="1"/>
      <c r="M36" s="1"/>
      <c r="Q36" s="72"/>
    </row>
    <row r="37" spans="1:18" x14ac:dyDescent="0.25">
      <c r="A37" s="73" t="s">
        <v>45</v>
      </c>
      <c r="B37" s="1"/>
      <c r="M37" s="1"/>
      <c r="Q37" s="72"/>
    </row>
    <row r="38" spans="1:18" x14ac:dyDescent="0.25">
      <c r="A38" s="57"/>
      <c r="B38" s="1"/>
      <c r="M38" s="1"/>
      <c r="Q38" s="72"/>
    </row>
    <row r="39" spans="1:18" x14ac:dyDescent="0.25">
      <c r="A39" s="106" t="s">
        <v>66</v>
      </c>
      <c r="B39" s="1"/>
      <c r="C39" s="74"/>
      <c r="D39" s="74"/>
      <c r="E39" s="74"/>
      <c r="F39" s="74"/>
      <c r="G39" s="74"/>
      <c r="H39" s="74"/>
      <c r="I39" s="74"/>
      <c r="J39" s="74"/>
      <c r="K39" s="74"/>
      <c r="L39" s="74"/>
      <c r="M39" s="74"/>
      <c r="N39" s="74"/>
      <c r="O39" s="74"/>
      <c r="P39" s="74"/>
      <c r="Q39" s="75"/>
    </row>
    <row r="40" spans="1:18" x14ac:dyDescent="0.25">
      <c r="A40" s="76"/>
      <c r="B40" s="1"/>
    </row>
    <row r="41" spans="1:18" x14ac:dyDescent="0.25">
      <c r="A41" s="1"/>
      <c r="B41" s="1"/>
    </row>
    <row r="42" spans="1:18" x14ac:dyDescent="0.25">
      <c r="A42" s="1"/>
      <c r="B42" s="1"/>
    </row>
    <row r="43" spans="1:18" x14ac:dyDescent="0.25">
      <c r="A43" s="1"/>
      <c r="B43" s="1"/>
    </row>
    <row r="44" spans="1:18" x14ac:dyDescent="0.25">
      <c r="A44" s="1"/>
      <c r="B44" s="1"/>
    </row>
    <row r="45" spans="1:18" x14ac:dyDescent="0.25">
      <c r="A45" s="1"/>
      <c r="B45" s="1"/>
    </row>
    <row r="49" spans="13:13" x14ac:dyDescent="0.25">
      <c r="M49" s="1"/>
    </row>
    <row r="50" spans="13:13" x14ac:dyDescent="0.25">
      <c r="M50" s="1"/>
    </row>
  </sheetData>
  <sheetProtection algorithmName="SHA-512" hashValue="c0K3Fge/AoWmKBeeAPRCVcaRtwaLzGCIMft3tQ4KrQLzJPr/TdpBEfCt2BE20nmkY3ah5JSFW49BSAqqqYT7EA==" saltValue="r/rtKO10tgDRdCStQ1JPFw==" spinCount="100000" sheet="1" objects="1" scenarios="1"/>
  <mergeCells count="36">
    <mergeCell ref="A13:Q13"/>
    <mergeCell ref="A27:A28"/>
    <mergeCell ref="B27:B28"/>
    <mergeCell ref="C27:C28"/>
    <mergeCell ref="D27:D28"/>
    <mergeCell ref="E27:E28"/>
    <mergeCell ref="J23:M23"/>
    <mergeCell ref="A7:E7"/>
    <mergeCell ref="K7:M7"/>
    <mergeCell ref="A8:E8"/>
    <mergeCell ref="A9:A12"/>
    <mergeCell ref="B9:B12"/>
    <mergeCell ref="C9:C12"/>
    <mergeCell ref="D9:D12"/>
    <mergeCell ref="F9:M10"/>
    <mergeCell ref="D1:N1"/>
    <mergeCell ref="A4:E4"/>
    <mergeCell ref="A5:E5"/>
    <mergeCell ref="A6:E6"/>
    <mergeCell ref="K6:M6"/>
    <mergeCell ref="A34:C34"/>
    <mergeCell ref="F34:I34"/>
    <mergeCell ref="J34:M34"/>
    <mergeCell ref="N9:Q10"/>
    <mergeCell ref="F11:I11"/>
    <mergeCell ref="J11:M11"/>
    <mergeCell ref="N11:N12"/>
    <mergeCell ref="O11:O12"/>
    <mergeCell ref="P11:P12"/>
    <mergeCell ref="Q11:Q12"/>
    <mergeCell ref="A14:A15"/>
    <mergeCell ref="A17:A18"/>
    <mergeCell ref="A22:A24"/>
    <mergeCell ref="B22:B23"/>
    <mergeCell ref="B17:B18"/>
    <mergeCell ref="E9:E12"/>
  </mergeCells>
  <dataValidations count="4">
    <dataValidation type="list" allowBlank="1" showInputMessage="1" showErrorMessage="1" sqref="K7">
      <formula1>"Modalité Formation,Présentiel,Convention,EAD,Convention/EAD,Alternance/Contrat Professionnel,Alternance/Apprentissage"</formula1>
      <formula2>0</formula2>
    </dataValidation>
    <dataValidation type="list" allowBlank="1" showInputMessage="1" showErrorMessage="1" sqref="K6">
      <formula1>"Régime Formation,Formation Initiale,Formation Continue,Formation Initiale/Formation Continue"</formula1>
      <formula2>0</formula2>
    </dataValidation>
    <dataValidation type="list" allowBlank="1" showInputMessage="1" showErrorMessage="1" sqref="F25:F33 H31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ormula1>Nature_des_épreuves_CC</formula1>
      <formula2>0</formula2>
    </dataValidation>
    <dataValidation type="list" allowBlank="1" showInputMessage="1" showErrorMessage="1" sqref="F14:F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F19:F24 JB19:JB24 SX19:SX24 ACT19:ACT24 AMP19:AMP24 AWL19:AWL24 BGH19:BGH24 BQD19:BQD24 BZZ19:BZZ24 CJV19:CJV24 CTR19:CTR24 DDN19:DDN24 DNJ19:DNJ24 DXF19:DXF24 EHB19:EHB24 EQX19:EQX24 FAT19:FAT24 FKP19:FKP24 FUL19:FUL24 GEH19:GEH24 GOD19:GOD24 GXZ19:GXZ24 HHV19:HHV24 HRR19:HRR24 IBN19:IBN24 ILJ19:ILJ24 IVF19:IVF24 JFB19:JFB24 JOX19:JOX24 JYT19:JYT24 KIP19:KIP24 KSL19:KSL24 LCH19:LCH24 LMD19:LMD24 LVZ19:LVZ24 MFV19:MFV24 MPR19:MPR24 MZN19:MZN24 NJJ19:NJJ24 NTF19:NTF24 ODB19:ODB24 OMX19:OMX24 OWT19:OWT24 PGP19:PGP24 PQL19:PQL24 QAH19:QAH24 QKD19:QKD24 QTZ19:QTZ24 RDV19:RDV24 RNR19:RNR24 RXN19:RXN24 SHJ19:SHJ24 SRF19:SRF24 TBB19:TBB24 TKX19:TKX24 TUT19:TUT24 UEP19:UEP24 UOL19:UOL24 UYH19:UYH24 VID19:VID24 VRZ19:VRZ24 WBV19:WBV24 WLR19:WLR24 WVN19:WVN24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formula1>Nature_des_épreuves_CC</formula1>
    </dataValidation>
  </dataValidations>
  <pageMargins left="0.7" right="0.7" top="0.75" bottom="0.75" header="0.51180555555555496" footer="0.51180555555555496"/>
  <pageSetup paperSize="9" firstPageNumber="0"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zoomScaleNormal="100" workbookViewId="0"/>
  </sheetViews>
  <sheetFormatPr baseColWidth="10" defaultColWidth="10.85546875" defaultRowHeight="15" x14ac:dyDescent="0.25"/>
  <sheetData>
    <row r="3" spans="2:2" ht="45" x14ac:dyDescent="0.25">
      <c r="B3" s="81" t="s">
        <v>56</v>
      </c>
    </row>
    <row r="4" spans="2:2" x14ac:dyDescent="0.25">
      <c r="B4" t="s">
        <v>35</v>
      </c>
    </row>
    <row r="5" spans="2:2" x14ac:dyDescent="0.25">
      <c r="B5" t="s">
        <v>46</v>
      </c>
    </row>
    <row r="6" spans="2:2" x14ac:dyDescent="0.25">
      <c r="B6" t="s">
        <v>57</v>
      </c>
    </row>
    <row r="7" spans="2:2" x14ac:dyDescent="0.25">
      <c r="B7" t="s">
        <v>39</v>
      </c>
    </row>
    <row r="8" spans="2:2" x14ac:dyDescent="0.25">
      <c r="B8" t="s">
        <v>58</v>
      </c>
    </row>
    <row r="9" spans="2:2" x14ac:dyDescent="0.25">
      <c r="B9" t="s">
        <v>36</v>
      </c>
    </row>
    <row r="10" spans="2:2" x14ac:dyDescent="0.25">
      <c r="B10" t="s">
        <v>59</v>
      </c>
    </row>
    <row r="11" spans="2:2" x14ac:dyDescent="0.25">
      <c r="B11" t="s">
        <v>38</v>
      </c>
    </row>
    <row r="12" spans="2:2" x14ac:dyDescent="0.25">
      <c r="B12" t="s">
        <v>41</v>
      </c>
    </row>
    <row r="13" spans="2:2" x14ac:dyDescent="0.25">
      <c r="B13" t="s">
        <v>40</v>
      </c>
    </row>
    <row r="14" spans="2:2" x14ac:dyDescent="0.25">
      <c r="B14" t="s">
        <v>60</v>
      </c>
    </row>
    <row r="18" spans="2:2" x14ac:dyDescent="0.25">
      <c r="B18" t="s">
        <v>51</v>
      </c>
    </row>
    <row r="19" spans="2:2" x14ac:dyDescent="0.25">
      <c r="B19" t="s">
        <v>47</v>
      </c>
    </row>
    <row r="20" spans="2:2" x14ac:dyDescent="0.25">
      <c r="B20" t="s">
        <v>33</v>
      </c>
    </row>
  </sheetData>
  <pageMargins left="0.7" right="0.7" top="0.75" bottom="0.7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66</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MCC Sem.9 sess.1 et 2 et Nbre H</vt:lpstr>
      <vt:lpstr>MCC Sem.10 sess.1 et Nbre H</vt:lpstr>
      <vt:lpstr>Feuil2</vt:lpstr>
      <vt:lpstr>Nature_des_épreuves_CC</vt:lpstr>
    </vt:vector>
  </TitlesOfParts>
  <Company>UPMF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Murielle Rustat</dc:creator>
  <dc:description/>
  <cp:lastModifiedBy>ANNE JOYEUX BOUILLON</cp:lastModifiedBy>
  <cp:revision>12</cp:revision>
  <cp:lastPrinted>2020-09-01T07:34:00Z</cp:lastPrinted>
  <dcterms:created xsi:type="dcterms:W3CDTF">2017-01-26T13:39:47Z</dcterms:created>
  <dcterms:modified xsi:type="dcterms:W3CDTF">2022-09-30T12:53:33Z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UPMF</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