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DU COMEPE\"/>
    </mc:Choice>
  </mc:AlternateContent>
  <bookViews>
    <workbookView xWindow="600" yWindow="300" windowWidth="20115" windowHeight="7500"/>
  </bookViews>
  <sheets>
    <sheet name="MCC Sem.7 sess.1 et 2 et Nbre H" sheetId="7" r:id="rId1"/>
  </sheets>
  <definedNames>
    <definedName name="Nature_des_épreuves_CC">#REF!</definedName>
  </definedNames>
  <calcPr calcId="152511" concurrentCalc="0"/>
</workbook>
</file>

<file path=xl/calcChain.xml><?xml version="1.0" encoding="utf-8"?>
<calcChain xmlns="http://schemas.openxmlformats.org/spreadsheetml/2006/main">
  <c r="Q24" i="7" l="1"/>
</calcChain>
</file>

<file path=xl/comments1.xml><?xml version="1.0" encoding="utf-8"?>
<comments xmlns="http://schemas.openxmlformats.org/spreadsheetml/2006/main">
  <authors>
    <author>VIVIANE BOURDIC</author>
    <author>Murielle Merluzzi</author>
    <author>MURIELLE RUSTAT</author>
    <author>Murielle Rustat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>cocher la case correspondante</t>
        </r>
      </text>
    </comment>
    <comment ref="L6" authorId="1" shapeId="0">
      <text>
        <r>
          <rPr>
            <b/>
            <sz val="9"/>
            <color indexed="81"/>
            <rFont val="Tahoma"/>
            <family val="2"/>
          </rPr>
          <t>Cliquer pour choisir le Régime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1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formation/la composante avec laquelle est mutualisé le cours
</t>
        </r>
      </text>
    </comment>
    <comment ref="C8" authorId="3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à choix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3" shapeId="0">
      <text>
        <r>
          <rPr>
            <sz val="9"/>
            <color indexed="81"/>
            <rFont val="Tahoma"/>
            <family val="2"/>
          </rPr>
          <t xml:space="preserve"> préciser le nombre d'ECTS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3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3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" authorId="3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L11" authorId="3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M11" authorId="3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<sst xmlns="http://schemas.openxmlformats.org/spreadsheetml/2006/main" count="55" uniqueCount="54">
  <si>
    <t>1ère session</t>
  </si>
  <si>
    <t>Examen 
terminal</t>
  </si>
  <si>
    <t>Nature de
l'UE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</si>
  <si>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</si>
  <si>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 xml:space="preserve">Date approbation CFVU : 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</si>
  <si>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</si>
  <si>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</si>
  <si>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</si>
  <si>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Commentaires :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</si>
  <si>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</si>
  <si>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</si>
  <si>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</si>
  <si>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</si>
  <si>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</si>
  <si>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</si>
  <si>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</si>
  <si>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</si>
  <si>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</si>
  <si>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</si>
  <si>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Contrôle 
Continu (CC)</t>
  </si>
  <si>
    <t>Examen 
Terminal (ET)</t>
  </si>
  <si>
    <t>MODALITES DE CONTROLE DES CONNAISSANCES</t>
  </si>
  <si>
    <t>Année universitaire  2022-2023</t>
  </si>
  <si>
    <t xml:space="preserve">DU   </t>
  </si>
  <si>
    <t xml:space="preserve">Code Diplôme </t>
  </si>
  <si>
    <t>Date approbation conseil de composante : 15 juin 2022</t>
  </si>
  <si>
    <t>Intitulé de la formation : Formation Continue Métier Professeur des Ecoles (CoMePe)</t>
  </si>
  <si>
    <t>Code VDI</t>
  </si>
  <si>
    <t>Responsable de la formation : Daniela GUIOL</t>
  </si>
  <si>
    <t>Code Etape</t>
  </si>
  <si>
    <t>Formation Continue</t>
  </si>
  <si>
    <t xml:space="preserve">Code VET </t>
  </si>
  <si>
    <t>Présentiel</t>
  </si>
  <si>
    <t>Cours 
mutualisé</t>
  </si>
  <si>
    <t>ECTS *</t>
  </si>
  <si>
    <t>CONTRÔLE DES CONNAISSANCES</t>
  </si>
  <si>
    <t>Si écrit, 
durée</t>
  </si>
  <si>
    <t xml:space="preserve">Module 1 : les fondamentaux à lécole </t>
  </si>
  <si>
    <t xml:space="preserve">Mathématiques </t>
  </si>
  <si>
    <t>Sciences de l'éducation</t>
  </si>
  <si>
    <t>Module 2 : La polyvalence et l'interdisciplinarité</t>
  </si>
  <si>
    <t>Education Physique et Sportive</t>
  </si>
  <si>
    <t>Discipline de polyvalence péparation à l'épreuve d'application : Sciences, Histoire, Géographie, Enseignement Moral et Civique Musique, Arts Plastiques, Histoire des Arts</t>
  </si>
  <si>
    <t>Fondamentaux de l'éducation et des apprentissages (Psycho,Philo)</t>
  </si>
  <si>
    <t>Module 3 : Stage et préparation du stage</t>
  </si>
  <si>
    <t>Stage de pratique accompagnée</t>
  </si>
  <si>
    <t>Préparation et retour sur le stage</t>
  </si>
  <si>
    <t>Total ECTS</t>
  </si>
  <si>
    <t>La validation des modules s'appuie sur l'assiduité (admis ou ajourné)</t>
  </si>
  <si>
    <t>L'évaluation des modules ne génère pas de notes. Les modules sont validés ou non.</t>
  </si>
  <si>
    <t xml:space="preserve">3 Domaines de polyvalence pour l'épreuve écrite : Sciences humaines,Sciences et technologie, Arts. Les étudiants ont 24h maquette pour suivre 17h dans un domaine1 et 7h dans un domaine 2 </t>
  </si>
  <si>
    <t>Enseignement facultatif : didactique des langues 4h</t>
  </si>
  <si>
    <t>Français</t>
  </si>
  <si>
    <t>* les ECTS ne présentent pas les garanties de reconnaisance qui s'attachent aux crédits acquis dans le cadre d'un diplôme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</si>
</sst>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17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6" fillId="2" borderId="11" xfId="1" applyFont="1" applyFill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2" borderId="3" xfId="0" applyFill="1" applyBorder="1"/>
    <xf numFmtId="0" fontId="0" fillId="0" borderId="42" xfId="0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3" borderId="48" xfId="0" applyFill="1" applyBorder="1"/>
    <xf numFmtId="0" fontId="0" fillId="3" borderId="49" xfId="0" applyFill="1" applyBorder="1"/>
    <xf numFmtId="0" fontId="0" fillId="3" borderId="30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50" xfId="0" applyFill="1" applyBorder="1"/>
    <xf numFmtId="0" fontId="1" fillId="0" borderId="10" xfId="0" applyFont="1" applyBorder="1"/>
    <xf numFmtId="0" fontId="0" fillId="0" borderId="44" xfId="0" applyBorder="1"/>
    <xf numFmtId="0" fontId="0" fillId="3" borderId="3" xfId="0" applyFill="1" applyBorder="1"/>
    <xf numFmtId="0" fontId="0" fillId="2" borderId="12" xfId="0" applyFill="1" applyBorder="1"/>
    <xf numFmtId="2" fontId="0" fillId="0" borderId="20" xfId="0" applyNumberFormat="1" applyBorder="1"/>
    <xf numFmtId="0" fontId="0" fillId="3" borderId="51" xfId="0" applyFill="1" applyBorder="1"/>
    <xf numFmtId="0" fontId="0" fillId="3" borderId="52" xfId="0" applyFill="1" applyBorder="1"/>
    <xf numFmtId="0" fontId="0" fillId="3" borderId="53" xfId="0" applyFill="1" applyBorder="1"/>
    <xf numFmtId="0" fontId="0" fillId="2" borderId="39" xfId="0" applyFill="1" applyBorder="1"/>
    <xf numFmtId="0" fontId="0" fillId="2" borderId="0" xfId="0" applyFill="1" applyBorder="1"/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" fillId="0" borderId="0" xfId="0" applyFont="1" applyBorder="1"/>
    <xf numFmtId="0" fontId="0" fillId="0" borderId="29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6" borderId="10" xfId="0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/>
    </xf>
    <xf numFmtId="0" fontId="13" fillId="0" borderId="39" xfId="0" applyFont="1" applyBorder="1" applyAlignment="1">
      <alignment vertical="center"/>
    </xf>
    <xf numFmtId="0" fontId="0" fillId="2" borderId="11" xfId="0" applyFill="1" applyBorder="1"/>
    <xf numFmtId="0" fontId="6" fillId="6" borderId="19" xfId="1" applyFont="1" applyFill="1" applyBorder="1" applyAlignment="1">
      <alignment vertical="center"/>
    </xf>
    <xf numFmtId="0" fontId="6" fillId="6" borderId="11" xfId="1" applyFont="1" applyFill="1" applyBorder="1" applyAlignment="1">
      <alignment vertical="center"/>
    </xf>
    <xf numFmtId="0" fontId="0" fillId="6" borderId="0" xfId="0" applyFill="1"/>
    <xf numFmtId="0" fontId="12" fillId="6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55" xfId="0" applyFont="1" applyFill="1" applyBorder="1" applyAlignment="1">
      <alignment vertical="center" wrapText="1"/>
    </xf>
    <xf numFmtId="0" fontId="11" fillId="0" borderId="56" xfId="0" applyFont="1" applyFill="1" applyBorder="1" applyAlignment="1">
      <alignment vertical="center" wrapText="1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15" xfId="0" applyFont="1" applyBorder="1"/>
    <xf numFmtId="0" fontId="1" fillId="0" borderId="57" xfId="0" applyFont="1" applyBorder="1"/>
    <xf numFmtId="0" fontId="1" fillId="0" borderId="3" xfId="0" applyFont="1" applyBorder="1"/>
    <xf numFmtId="0" fontId="1" fillId="0" borderId="58" xfId="0" applyFont="1" applyBorder="1"/>
    <xf numFmtId="0" fontId="1" fillId="3" borderId="38" xfId="0" applyFont="1" applyFill="1" applyBorder="1"/>
    <xf numFmtId="0" fontId="8" fillId="3" borderId="47" xfId="0" applyFont="1" applyFill="1" applyBorder="1" applyAlignment="1">
      <alignment horizontal="center"/>
    </xf>
    <xf numFmtId="0" fontId="1" fillId="3" borderId="34" xfId="0" applyFont="1" applyFill="1" applyBorder="1"/>
    <xf numFmtId="0" fontId="1" fillId="3" borderId="2" xfId="0" applyFont="1" applyFill="1" applyBorder="1"/>
    <xf numFmtId="0" fontId="0" fillId="0" borderId="59" xfId="0" applyBorder="1"/>
    <xf numFmtId="0" fontId="12" fillId="3" borderId="49" xfId="0" applyFont="1" applyFill="1" applyBorder="1" applyAlignment="1">
      <alignment horizontal="center"/>
    </xf>
    <xf numFmtId="0" fontId="0" fillId="0" borderId="60" xfId="0" applyBorder="1"/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1" fillId="0" borderId="27" xfId="0" applyFont="1" applyBorder="1"/>
    <xf numFmtId="0" fontId="1" fillId="0" borderId="24" xfId="0" applyFont="1" applyBorder="1"/>
    <xf numFmtId="0" fontId="1" fillId="0" borderId="26" xfId="0" applyFont="1" applyBorder="1"/>
    <xf numFmtId="0" fontId="1" fillId="0" borderId="16" xfId="0" applyFont="1" applyBorder="1"/>
    <xf numFmtId="0" fontId="1" fillId="0" borderId="25" xfId="0" applyFont="1" applyBorder="1"/>
    <xf numFmtId="0" fontId="1" fillId="3" borderId="48" xfId="0" applyFont="1" applyFill="1" applyBorder="1"/>
    <xf numFmtId="0" fontId="8" fillId="3" borderId="49" xfId="0" applyFont="1" applyFill="1" applyBorder="1" applyAlignment="1">
      <alignment horizontal="center"/>
    </xf>
    <xf numFmtId="0" fontId="1" fillId="3" borderId="49" xfId="0" applyFont="1" applyFill="1" applyBorder="1"/>
    <xf numFmtId="0" fontId="1" fillId="3" borderId="30" xfId="0" applyFont="1" applyFill="1" applyBorder="1"/>
    <xf numFmtId="0" fontId="0" fillId="0" borderId="6" xfId="0" applyBorder="1" applyAlignment="1">
      <alignment horizontal="center"/>
    </xf>
    <xf numFmtId="0" fontId="0" fillId="0" borderId="29" xfId="0" applyBorder="1" applyAlignment="1">
      <alignment vertical="top" wrapText="1"/>
    </xf>
    <xf numFmtId="0" fontId="0" fillId="0" borderId="28" xfId="0" applyBorder="1" applyAlignment="1">
      <alignment horizontal="center"/>
    </xf>
    <xf numFmtId="0" fontId="1" fillId="0" borderId="28" xfId="0" applyFont="1" applyBorder="1"/>
    <xf numFmtId="0" fontId="1" fillId="0" borderId="6" xfId="0" applyFont="1" applyBorder="1"/>
    <xf numFmtId="0" fontId="1" fillId="0" borderId="28" xfId="0" applyFont="1" applyBorder="1" applyAlignment="1">
      <alignment horizontal="center"/>
    </xf>
    <xf numFmtId="0" fontId="1" fillId="0" borderId="17" xfId="0" applyFont="1" applyBorder="1"/>
    <xf numFmtId="0" fontId="1" fillId="0" borderId="59" xfId="0" applyFont="1" applyBorder="1"/>
    <xf numFmtId="0" fontId="8" fillId="3" borderId="52" xfId="0" applyFont="1" applyFill="1" applyBorder="1"/>
    <xf numFmtId="0" fontId="1" fillId="3" borderId="53" xfId="0" applyFont="1" applyFill="1" applyBorder="1"/>
    <xf numFmtId="0" fontId="12" fillId="3" borderId="49" xfId="0" applyFont="1" applyFill="1" applyBorder="1"/>
    <xf numFmtId="0" fontId="0" fillId="0" borderId="57" xfId="0" applyBorder="1"/>
    <xf numFmtId="0" fontId="1" fillId="0" borderId="20" xfId="0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0" fillId="0" borderId="10" xfId="0" applyNumberFormat="1" applyBorder="1"/>
    <xf numFmtId="0" fontId="14" fillId="6" borderId="0" xfId="0" applyFont="1" applyFill="1"/>
    <xf numFmtId="0" fontId="14" fillId="6" borderId="0" xfId="0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14" fillId="0" borderId="0" xfId="0" applyFont="1" applyAlignment="1">
      <alignment horizontal="center"/>
    </xf>
    <xf numFmtId="0" fontId="15" fillId="0" borderId="45" xfId="0" applyFont="1" applyBorder="1"/>
    <xf numFmtId="0" fontId="12" fillId="6" borderId="0" xfId="0" applyFont="1" applyFill="1" applyBorder="1"/>
    <xf numFmtId="0" fontId="12" fillId="6" borderId="0" xfId="0" applyFont="1" applyFill="1" applyBorder="1" applyAlignment="1">
      <alignment vertical="center" wrapText="1"/>
    </xf>
    <xf numFmtId="0" fontId="12" fillId="6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6" borderId="0" xfId="0" applyFont="1" applyFill="1" applyBorder="1" applyAlignment="1"/>
    <xf numFmtId="0" fontId="12" fillId="6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33" xfId="0" applyFill="1" applyBorder="1" applyAlignment="1">
      <alignment horizontal="right"/>
    </xf>
    <xf numFmtId="0" fontId="0" fillId="2" borderId="32" xfId="0" applyFill="1" applyBorder="1" applyAlignment="1">
      <alignment horizontal="right"/>
    </xf>
    <xf numFmtId="0" fontId="1" fillId="6" borderId="0" xfId="0" applyFont="1" applyFill="1" applyAlignment="1">
      <alignment horizontal="left"/>
    </xf>
    <xf numFmtId="0" fontId="1" fillId="6" borderId="54" xfId="0" applyFont="1" applyFill="1" applyBorder="1" applyAlignment="1">
      <alignment horizontal="left"/>
    </xf>
    <xf numFmtId="0" fontId="9" fillId="0" borderId="0" xfId="1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5" fillId="6" borderId="18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1" fillId="0" borderId="0" xfId="0" applyFont="1"/>
    <xf numFmtId="0" fontId="16" fillId="0" borderId="0" xfId="0" applyFont="1" applyFill="1" applyBorder="1" applyAlignment="1"/>
    <xf numFmtId="0" fontId="15" fillId="7" borderId="31" xfId="0" applyFont="1" applyFill="1" applyBorder="1"/>
    <xf numFmtId="0" fontId="0" fillId="0" borderId="43" xfId="0" applyBorder="1" applyAlignment="1">
      <alignment horizontal="center"/>
    </xf>
    <xf numFmtId="0" fontId="12" fillId="0" borderId="43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Normal="100" workbookViewId="0">
      <selection activeCell="A19" sqref="A19"/>
    </sheetView>
  </sheetViews>
  <sheetFormatPr baseColWidth="10" defaultRowHeight="15" x14ac:dyDescent="0.25"/>
  <cols>
    <col min="1" max="1" width="67.42578125" customWidth="1"/>
    <col min="2" max="2" width="17" customWidth="1"/>
    <col min="3" max="3" width="22.140625" bestFit="1" customWidth="1"/>
    <col min="4" max="4" width="7.5703125" customWidth="1"/>
    <col min="5" max="5" width="6.85546875" customWidth="1"/>
    <col min="6" max="6" width="7.85546875" customWidth="1"/>
    <col min="7" max="7" width="18.140625" bestFit="1" customWidth="1"/>
    <col min="8" max="8" width="8.5703125" customWidth="1"/>
    <col min="9" max="9" width="17.85546875" bestFit="1" customWidth="1"/>
    <col min="10" max="10" width="8.5703125" customWidth="1"/>
    <col min="11" max="11" width="8.42578125" customWidth="1"/>
    <col min="12" max="12" width="8.28515625" customWidth="1"/>
    <col min="13" max="13" width="17.85546875" bestFit="1" customWidth="1"/>
    <col min="14" max="14" width="7.28515625" customWidth="1"/>
    <col min="15" max="15" width="8.140625" customWidth="1"/>
    <col min="16" max="18" width="6.85546875" customWidth="1"/>
  </cols>
  <sheetData>
    <row r="1" spans="1:19" ht="15" customHeight="1" x14ac:dyDescent="0.25">
      <c r="C1" s="131" t="s">
        <v>21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Q1" s="51"/>
    </row>
    <row r="2" spans="1:19" x14ac:dyDescent="0.25">
      <c r="A2" s="4"/>
      <c r="B2" s="4"/>
      <c r="C2" s="50"/>
      <c r="D2" s="52"/>
      <c r="E2" s="4"/>
      <c r="F2" s="4"/>
      <c r="G2" s="4"/>
      <c r="H2" s="4"/>
      <c r="I2" s="4"/>
      <c r="J2" s="4"/>
      <c r="K2" s="4"/>
      <c r="L2" s="4" t="s">
        <v>22</v>
      </c>
      <c r="M2" s="4"/>
      <c r="N2" s="4"/>
      <c r="O2" s="4"/>
      <c r="Q2" s="51"/>
    </row>
    <row r="3" spans="1:19" ht="15.75" thickBot="1" x14ac:dyDescent="0.3">
      <c r="A3" s="4"/>
      <c r="B3" s="4"/>
      <c r="C3" s="4"/>
      <c r="D3" s="52"/>
      <c r="E3" s="4"/>
      <c r="F3" s="4"/>
      <c r="G3" s="1"/>
      <c r="H3" s="4"/>
      <c r="I3" s="4"/>
      <c r="J3" s="1"/>
      <c r="L3" s="4"/>
      <c r="O3" s="4"/>
      <c r="P3" s="1"/>
      <c r="Q3" s="53"/>
      <c r="R3" s="1"/>
      <c r="S3" s="1"/>
    </row>
    <row r="4" spans="1:19" x14ac:dyDescent="0.25">
      <c r="A4" s="54" t="s">
        <v>23</v>
      </c>
      <c r="B4" s="55"/>
      <c r="C4" s="55"/>
      <c r="D4" s="56"/>
      <c r="E4" s="55"/>
      <c r="F4" s="57"/>
      <c r="G4" s="10" t="s">
        <v>24</v>
      </c>
      <c r="H4" s="14"/>
      <c r="I4" s="58"/>
      <c r="J4" s="13"/>
      <c r="K4" s="41"/>
      <c r="L4" s="59" t="s">
        <v>25</v>
      </c>
      <c r="M4" s="60"/>
      <c r="N4" s="60"/>
      <c r="O4" s="60"/>
      <c r="P4" s="61"/>
      <c r="Q4" s="62"/>
      <c r="R4" s="61"/>
      <c r="S4" s="22"/>
    </row>
    <row r="5" spans="1:19" x14ac:dyDescent="0.25">
      <c r="A5" s="129" t="s">
        <v>26</v>
      </c>
      <c r="B5" s="129"/>
      <c r="C5" s="129"/>
      <c r="D5" s="129"/>
      <c r="E5" s="129"/>
      <c r="F5" s="130"/>
      <c r="G5" s="11" t="s">
        <v>27</v>
      </c>
      <c r="H5" s="12"/>
      <c r="I5" s="13"/>
      <c r="J5" s="13"/>
      <c r="K5" s="13"/>
      <c r="L5" s="11" t="s">
        <v>4</v>
      </c>
      <c r="M5" s="12"/>
      <c r="N5" s="12"/>
      <c r="O5" s="12"/>
      <c r="P5" s="42"/>
      <c r="Q5" s="63"/>
      <c r="R5" s="13"/>
      <c r="S5" s="22"/>
    </row>
    <row r="6" spans="1:19" x14ac:dyDescent="0.25">
      <c r="A6" s="132" t="s">
        <v>28</v>
      </c>
      <c r="B6" s="133"/>
      <c r="C6" s="133"/>
      <c r="D6" s="133"/>
      <c r="E6" s="133"/>
      <c r="F6" s="61"/>
      <c r="G6" s="10" t="s">
        <v>29</v>
      </c>
      <c r="H6" s="9"/>
      <c r="I6" s="13"/>
      <c r="J6" s="13"/>
      <c r="K6" s="13"/>
      <c r="L6" s="134" t="s">
        <v>30</v>
      </c>
      <c r="M6" s="135"/>
      <c r="N6" s="135"/>
      <c r="O6" s="135"/>
      <c r="P6" s="13"/>
      <c r="Q6" s="63"/>
      <c r="R6" s="13"/>
      <c r="S6" s="22"/>
    </row>
    <row r="7" spans="1:19" ht="15.75" thickBot="1" x14ac:dyDescent="0.3">
      <c r="D7" s="64"/>
      <c r="G7" s="11" t="s">
        <v>31</v>
      </c>
      <c r="H7" s="12"/>
      <c r="I7" s="13"/>
      <c r="J7" s="13"/>
      <c r="K7" s="13"/>
      <c r="L7" s="134" t="s">
        <v>32</v>
      </c>
      <c r="M7" s="135"/>
      <c r="N7" s="135"/>
      <c r="O7" s="135"/>
      <c r="P7" s="13"/>
      <c r="Q7" s="63"/>
      <c r="R7" s="13"/>
      <c r="S7" s="22"/>
    </row>
    <row r="8" spans="1:19" ht="15" customHeight="1" x14ac:dyDescent="0.25">
      <c r="A8" s="122" t="s">
        <v>3</v>
      </c>
      <c r="B8" s="122" t="s">
        <v>33</v>
      </c>
      <c r="C8" s="122" t="s">
        <v>2</v>
      </c>
      <c r="D8" s="141" t="s">
        <v>34</v>
      </c>
      <c r="E8" s="122" t="s">
        <v>5</v>
      </c>
      <c r="F8" s="144" t="s">
        <v>35</v>
      </c>
      <c r="G8" s="145"/>
      <c r="H8" s="145"/>
      <c r="I8" s="145"/>
      <c r="J8" s="145"/>
      <c r="K8" s="145"/>
      <c r="L8" s="145"/>
      <c r="M8" s="145"/>
      <c r="N8" s="145"/>
      <c r="O8" s="146"/>
      <c r="P8" s="150" t="s">
        <v>6</v>
      </c>
      <c r="Q8" s="151"/>
      <c r="R8" s="151"/>
      <c r="S8" s="152"/>
    </row>
    <row r="9" spans="1:19" ht="15.75" thickBot="1" x14ac:dyDescent="0.3">
      <c r="A9" s="139"/>
      <c r="B9" s="123"/>
      <c r="C9" s="139"/>
      <c r="D9" s="142"/>
      <c r="E9" s="139"/>
      <c r="F9" s="147"/>
      <c r="G9" s="148"/>
      <c r="H9" s="148"/>
      <c r="I9" s="148"/>
      <c r="J9" s="148"/>
      <c r="K9" s="148"/>
      <c r="L9" s="148"/>
      <c r="M9" s="148"/>
      <c r="N9" s="148"/>
      <c r="O9" s="149"/>
      <c r="P9" s="153"/>
      <c r="Q9" s="154"/>
      <c r="R9" s="154"/>
      <c r="S9" s="155"/>
    </row>
    <row r="10" spans="1:19" ht="15.75" thickBot="1" x14ac:dyDescent="0.3">
      <c r="A10" s="139"/>
      <c r="B10" s="123"/>
      <c r="C10" s="139"/>
      <c r="D10" s="142"/>
      <c r="E10" s="139"/>
      <c r="F10" s="156" t="s">
        <v>0</v>
      </c>
      <c r="G10" s="157"/>
      <c r="H10" s="157"/>
      <c r="I10" s="157"/>
      <c r="J10" s="158"/>
      <c r="K10" s="156" t="s">
        <v>13</v>
      </c>
      <c r="L10" s="157"/>
      <c r="M10" s="157"/>
      <c r="N10" s="157"/>
      <c r="O10" s="158"/>
      <c r="P10" s="159" t="s">
        <v>9</v>
      </c>
      <c r="Q10" s="161" t="s">
        <v>10</v>
      </c>
      <c r="R10" s="163" t="s">
        <v>11</v>
      </c>
      <c r="S10" s="165" t="s">
        <v>12</v>
      </c>
    </row>
    <row r="11" spans="1:19" ht="36.75" thickBot="1" x14ac:dyDescent="0.3">
      <c r="A11" s="140"/>
      <c r="B11" s="124"/>
      <c r="C11" s="140"/>
      <c r="D11" s="143"/>
      <c r="E11" s="140"/>
      <c r="F11" s="43" t="s">
        <v>19</v>
      </c>
      <c r="G11" s="44" t="s">
        <v>18</v>
      </c>
      <c r="H11" s="45" t="s">
        <v>20</v>
      </c>
      <c r="I11" s="65" t="s">
        <v>36</v>
      </c>
      <c r="J11" s="46" t="s">
        <v>17</v>
      </c>
      <c r="K11" s="45" t="s">
        <v>7</v>
      </c>
      <c r="L11" s="44" t="s">
        <v>15</v>
      </c>
      <c r="M11" s="45" t="s">
        <v>1</v>
      </c>
      <c r="N11" s="66" t="s">
        <v>36</v>
      </c>
      <c r="O11" s="47" t="s">
        <v>16</v>
      </c>
      <c r="P11" s="160"/>
      <c r="Q11" s="162"/>
      <c r="R11" s="164"/>
      <c r="S11" s="166"/>
    </row>
    <row r="12" spans="1:19" ht="15.75" thickBot="1" x14ac:dyDescent="0.3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8"/>
    </row>
    <row r="13" spans="1:19" s="167" customFormat="1" x14ac:dyDescent="0.25">
      <c r="A13" s="67" t="s">
        <v>37</v>
      </c>
      <c r="B13" s="67"/>
      <c r="C13" s="67"/>
      <c r="D13" s="68">
        <v>0</v>
      </c>
      <c r="E13" s="67"/>
      <c r="F13" s="69"/>
      <c r="G13" s="70"/>
      <c r="H13" s="71"/>
      <c r="I13" s="72"/>
      <c r="J13" s="73"/>
      <c r="K13" s="71"/>
      <c r="L13" s="70"/>
      <c r="M13" s="69"/>
      <c r="N13" s="74"/>
      <c r="O13" s="70"/>
      <c r="P13" s="75"/>
      <c r="Q13" s="76">
        <v>90</v>
      </c>
      <c r="R13" s="77"/>
      <c r="S13" s="78"/>
    </row>
    <row r="14" spans="1:19" x14ac:dyDescent="0.25">
      <c r="A14" s="20" t="s">
        <v>38</v>
      </c>
      <c r="B14" s="3"/>
      <c r="C14" s="2"/>
      <c r="D14" s="49"/>
      <c r="E14" s="3"/>
      <c r="F14" s="6"/>
      <c r="G14" s="2"/>
      <c r="H14" s="15"/>
      <c r="I14" s="79"/>
      <c r="J14" s="16"/>
      <c r="K14" s="18"/>
      <c r="L14" s="8"/>
      <c r="M14" s="7"/>
      <c r="N14" s="7"/>
      <c r="O14" s="17"/>
      <c r="P14" s="27"/>
      <c r="Q14" s="80">
        <v>36</v>
      </c>
      <c r="R14" s="39"/>
      <c r="S14" s="32"/>
    </row>
    <row r="15" spans="1:19" x14ac:dyDescent="0.25">
      <c r="A15" s="20" t="s">
        <v>52</v>
      </c>
      <c r="B15" s="20"/>
      <c r="C15" s="19"/>
      <c r="D15" s="49"/>
      <c r="E15" s="19"/>
      <c r="F15" s="15"/>
      <c r="G15" s="17"/>
      <c r="H15" s="15"/>
      <c r="I15" s="81"/>
      <c r="J15" s="16"/>
      <c r="K15" s="6"/>
      <c r="L15" s="16"/>
      <c r="M15" s="15"/>
      <c r="N15" s="81"/>
      <c r="O15" s="2"/>
      <c r="P15" s="27"/>
      <c r="Q15" s="80">
        <v>36</v>
      </c>
      <c r="R15" s="28"/>
      <c r="S15" s="29"/>
    </row>
    <row r="16" spans="1:19" x14ac:dyDescent="0.25">
      <c r="A16" s="3" t="s">
        <v>39</v>
      </c>
      <c r="B16" s="3"/>
      <c r="C16" s="20"/>
      <c r="D16" s="49"/>
      <c r="E16" s="19"/>
      <c r="F16" s="18"/>
      <c r="G16" s="17"/>
      <c r="H16" s="15"/>
      <c r="I16" s="81"/>
      <c r="J16" s="17"/>
      <c r="K16" s="15"/>
      <c r="L16" s="16"/>
      <c r="M16" s="15"/>
      <c r="N16" s="81"/>
      <c r="O16" s="16"/>
      <c r="P16" s="27"/>
      <c r="Q16" s="80">
        <v>18</v>
      </c>
      <c r="R16" s="28"/>
      <c r="S16" s="29"/>
    </row>
    <row r="17" spans="1:19" s="167" customFormat="1" x14ac:dyDescent="0.25">
      <c r="A17" s="82" t="s">
        <v>40</v>
      </c>
      <c r="B17" s="82"/>
      <c r="C17" s="73"/>
      <c r="D17" s="83">
        <v>0</v>
      </c>
      <c r="E17" s="82"/>
      <c r="F17" s="71"/>
      <c r="G17" s="73"/>
      <c r="H17" s="84"/>
      <c r="I17" s="72"/>
      <c r="J17" s="73"/>
      <c r="K17" s="85"/>
      <c r="L17" s="86"/>
      <c r="M17" s="85"/>
      <c r="N17" s="87"/>
      <c r="O17" s="88"/>
      <c r="P17" s="89"/>
      <c r="Q17" s="90">
        <v>54</v>
      </c>
      <c r="R17" s="91"/>
      <c r="S17" s="92"/>
    </row>
    <row r="18" spans="1:19" ht="12.95" customHeight="1" x14ac:dyDescent="0.25">
      <c r="A18" s="3" t="s">
        <v>41</v>
      </c>
      <c r="B18" s="3"/>
      <c r="C18" s="20"/>
      <c r="D18" s="93"/>
      <c r="E18" s="3"/>
      <c r="F18" s="18"/>
      <c r="G18" s="16"/>
      <c r="H18" s="18"/>
      <c r="I18" s="81"/>
      <c r="J18" s="17"/>
      <c r="K18" s="18"/>
      <c r="L18" s="17"/>
      <c r="M18" s="15"/>
      <c r="N18" s="79"/>
      <c r="O18" s="17"/>
      <c r="P18" s="27"/>
      <c r="Q18" s="80">
        <v>18</v>
      </c>
      <c r="R18" s="28"/>
      <c r="S18" s="29"/>
    </row>
    <row r="19" spans="1:19" ht="44.45" customHeight="1" x14ac:dyDescent="0.25">
      <c r="A19" s="94" t="s">
        <v>42</v>
      </c>
      <c r="B19" s="3"/>
      <c r="C19" s="20"/>
      <c r="D19" s="95"/>
      <c r="E19" s="20"/>
      <c r="F19" s="18"/>
      <c r="G19" s="16"/>
      <c r="H19" s="18"/>
      <c r="I19" s="81"/>
      <c r="J19" s="17"/>
      <c r="K19" s="18"/>
      <c r="L19" s="8"/>
      <c r="M19" s="18"/>
      <c r="N19" s="79"/>
      <c r="O19" s="17"/>
      <c r="P19" s="27"/>
      <c r="Q19" s="80">
        <v>24</v>
      </c>
      <c r="R19" s="28"/>
      <c r="S19" s="35"/>
    </row>
    <row r="20" spans="1:19" x14ac:dyDescent="0.25">
      <c r="A20" s="3" t="s">
        <v>43</v>
      </c>
      <c r="B20" s="3"/>
      <c r="C20" s="20"/>
      <c r="D20" s="95"/>
      <c r="E20" s="3"/>
      <c r="F20" s="6"/>
      <c r="G20" s="16"/>
      <c r="H20" s="6"/>
      <c r="I20" s="81"/>
      <c r="J20" s="17"/>
      <c r="K20" s="6"/>
      <c r="L20" s="17"/>
      <c r="M20" s="7"/>
      <c r="N20" s="79"/>
      <c r="O20" s="2"/>
      <c r="P20" s="30"/>
      <c r="Q20" s="80">
        <v>12</v>
      </c>
      <c r="R20" s="31"/>
      <c r="S20" s="40"/>
    </row>
    <row r="21" spans="1:19" s="167" customFormat="1" x14ac:dyDescent="0.25">
      <c r="A21" s="96" t="s">
        <v>44</v>
      </c>
      <c r="B21" s="97"/>
      <c r="C21" s="82"/>
      <c r="D21" s="98">
        <v>0</v>
      </c>
      <c r="E21" s="96"/>
      <c r="F21" s="84"/>
      <c r="G21" s="88"/>
      <c r="H21" s="85"/>
      <c r="I21" s="72"/>
      <c r="J21" s="73"/>
      <c r="K21" s="85"/>
      <c r="L21" s="99"/>
      <c r="M21" s="84"/>
      <c r="N21" s="100"/>
      <c r="O21" s="88"/>
      <c r="P21" s="89"/>
      <c r="Q21" s="90">
        <v>54</v>
      </c>
      <c r="R21" s="101"/>
      <c r="S21" s="102"/>
    </row>
    <row r="22" spans="1:19" x14ac:dyDescent="0.25">
      <c r="A22" s="20" t="s">
        <v>45</v>
      </c>
      <c r="B22" s="20"/>
      <c r="C22" s="2"/>
      <c r="D22" s="95"/>
      <c r="E22" s="20"/>
      <c r="F22" s="6"/>
      <c r="G22" s="17"/>
      <c r="H22" s="18"/>
      <c r="I22" s="81"/>
      <c r="J22" s="17"/>
      <c r="K22" s="15"/>
      <c r="L22" s="16"/>
      <c r="M22" s="7"/>
      <c r="N22" s="79"/>
      <c r="O22" s="16"/>
      <c r="P22" s="30"/>
      <c r="Q22" s="80">
        <v>48</v>
      </c>
      <c r="R22" s="103"/>
      <c r="S22" s="40"/>
    </row>
    <row r="23" spans="1:19" ht="15.75" thickBot="1" x14ac:dyDescent="0.3">
      <c r="A23" s="3" t="s">
        <v>46</v>
      </c>
      <c r="B23" s="3"/>
      <c r="C23" s="19"/>
      <c r="D23" s="95"/>
      <c r="E23" s="20"/>
      <c r="F23" s="15"/>
      <c r="G23" s="17"/>
      <c r="H23" s="6"/>
      <c r="I23" s="104"/>
      <c r="J23" s="2"/>
      <c r="K23" s="15"/>
      <c r="L23" s="16"/>
      <c r="M23" s="15"/>
      <c r="N23" s="79"/>
      <c r="O23" s="17"/>
      <c r="P23" s="38"/>
      <c r="Q23" s="80">
        <v>6</v>
      </c>
      <c r="R23" s="103"/>
      <c r="S23" s="40"/>
    </row>
    <row r="24" spans="1:19" ht="15.75" thickBot="1" x14ac:dyDescent="0.3">
      <c r="A24" s="127" t="s">
        <v>47</v>
      </c>
      <c r="B24" s="127"/>
      <c r="C24" s="128"/>
      <c r="D24" s="105">
        <v>0</v>
      </c>
      <c r="E24" s="36"/>
      <c r="F24" s="125"/>
      <c r="G24" s="125"/>
      <c r="H24" s="125"/>
      <c r="I24" s="125"/>
      <c r="J24" s="125"/>
      <c r="K24" s="125" t="s">
        <v>14</v>
      </c>
      <c r="L24" s="125"/>
      <c r="M24" s="125"/>
      <c r="N24" s="125"/>
      <c r="O24" s="126"/>
      <c r="P24" s="37"/>
      <c r="Q24" s="106">
        <f>SUM(Q21,Q17,Q13)</f>
        <v>198</v>
      </c>
      <c r="R24" s="107"/>
      <c r="S24" s="37"/>
    </row>
    <row r="25" spans="1:19" x14ac:dyDescent="0.25">
      <c r="A25" s="33" t="s">
        <v>8</v>
      </c>
      <c r="B25" s="48"/>
      <c r="D25" s="64"/>
      <c r="E25" s="4"/>
      <c r="G25" s="4"/>
      <c r="H25" s="4"/>
      <c r="I25" s="4"/>
      <c r="J25" s="5"/>
      <c r="K25" s="4"/>
      <c r="L25" s="4"/>
      <c r="M25" s="4"/>
      <c r="N25" s="4"/>
      <c r="O25" s="4"/>
      <c r="P25" s="4"/>
      <c r="Q25" s="51"/>
      <c r="R25" s="5"/>
      <c r="S25" s="34"/>
    </row>
    <row r="26" spans="1:19" s="110" customFormat="1" x14ac:dyDescent="0.25">
      <c r="A26" s="108" t="s">
        <v>48</v>
      </c>
      <c r="B26" s="109"/>
      <c r="D26" s="111"/>
      <c r="J26" s="112"/>
      <c r="K26" s="112"/>
      <c r="O26" s="112"/>
      <c r="Q26" s="113"/>
      <c r="S26" s="114"/>
    </row>
    <row r="27" spans="1:19" x14ac:dyDescent="0.25">
      <c r="A27" s="108" t="s">
        <v>49</v>
      </c>
      <c r="B27" s="115"/>
      <c r="D27" s="64"/>
      <c r="O27" s="4"/>
      <c r="Q27" s="51"/>
      <c r="S27" s="25"/>
    </row>
    <row r="28" spans="1:19" x14ac:dyDescent="0.25">
      <c r="A28" s="108"/>
      <c r="B28" s="115"/>
      <c r="D28" s="64"/>
      <c r="O28" s="4"/>
      <c r="Q28" s="51"/>
      <c r="S28" s="25"/>
    </row>
    <row r="29" spans="1:19" ht="45" x14ac:dyDescent="0.25">
      <c r="A29" s="116" t="s">
        <v>50</v>
      </c>
      <c r="B29" s="117"/>
      <c r="C29" s="118"/>
      <c r="D29" s="119"/>
      <c r="E29" s="118"/>
      <c r="F29" s="118"/>
      <c r="O29" s="4"/>
      <c r="Q29" s="51"/>
      <c r="S29" s="25"/>
    </row>
    <row r="30" spans="1:19" x14ac:dyDescent="0.25">
      <c r="A30" s="120" t="s">
        <v>51</v>
      </c>
      <c r="B30" s="121"/>
      <c r="D30" s="64"/>
      <c r="O30" s="4"/>
      <c r="Q30" s="51"/>
      <c r="S30" s="25"/>
    </row>
    <row r="31" spans="1:19" x14ac:dyDescent="0.25">
      <c r="A31" s="168"/>
      <c r="D31" s="64"/>
      <c r="O31" s="4"/>
      <c r="Q31" s="51"/>
      <c r="S31" s="25"/>
    </row>
    <row r="32" spans="1:19" x14ac:dyDescent="0.25">
      <c r="A32" s="21"/>
      <c r="B32" s="4"/>
      <c r="D32" s="64"/>
      <c r="O32" s="4"/>
      <c r="Q32" s="51"/>
      <c r="S32" s="25"/>
    </row>
    <row r="33" spans="1:19" x14ac:dyDescent="0.25">
      <c r="A33" s="21"/>
      <c r="B33" s="4"/>
      <c r="D33" s="64"/>
      <c r="O33" s="4"/>
      <c r="Q33" s="51"/>
      <c r="S33" s="25"/>
    </row>
    <row r="34" spans="1:19" x14ac:dyDescent="0.25">
      <c r="A34" s="169" t="s">
        <v>53</v>
      </c>
      <c r="B34" s="4"/>
      <c r="C34" s="24"/>
      <c r="D34" s="170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171"/>
      <c r="R34" s="24"/>
      <c r="S34" s="26"/>
    </row>
    <row r="35" spans="1:19" x14ac:dyDescent="0.25">
      <c r="A35" s="23"/>
      <c r="B35" s="4"/>
      <c r="D35" s="64"/>
      <c r="Q35" s="51"/>
    </row>
  </sheetData>
  <sheetProtection algorithmName="SHA-512" hashValue="tBm8/lVPMHYDQb0WyHksebXRmTDe2yZWsLW1gicRleGHR2uTAkwnK2w4rnEGUfcdo+UuZ8a8rNTM/RT1IbBzVQ==" saltValue="f0rWPLZHgK2OSv3nu9VgLQ==" spinCount="100000" sheet="1" objects="1" scenarios="1"/>
  <mergeCells count="22">
    <mergeCell ref="C1:M1"/>
    <mergeCell ref="A6:E6"/>
    <mergeCell ref="L6:O6"/>
    <mergeCell ref="L7:O7"/>
    <mergeCell ref="A12:S12"/>
    <mergeCell ref="C8:C11"/>
    <mergeCell ref="D8:D11"/>
    <mergeCell ref="E8:E11"/>
    <mergeCell ref="F8:O9"/>
    <mergeCell ref="P8:S9"/>
    <mergeCell ref="F10:J10"/>
    <mergeCell ref="K10:O10"/>
    <mergeCell ref="P10:P11"/>
    <mergeCell ref="Q10:Q11"/>
    <mergeCell ref="R10:R11"/>
    <mergeCell ref="S10:S11"/>
    <mergeCell ref="B8:B11"/>
    <mergeCell ref="A5:F5"/>
    <mergeCell ref="A24:C24"/>
    <mergeCell ref="F24:J24"/>
    <mergeCell ref="K24:O24"/>
    <mergeCell ref="A8:A11"/>
  </mergeCells>
  <dataValidations count="3">
    <dataValidation type="list" allowBlank="1" showInputMessage="1" showErrorMessage="1" sqref="F13:F23">
      <formula1>Nature_des_épreuves_CC</formula1>
    </dataValidation>
    <dataValidation type="list" allowBlank="1" showInputMessage="1" showErrorMessage="1" sqref="L7">
      <formula1>"Modalité Formation,Présentiel,Convention,EAD,Convention/EAD,Alternance/Contrat Professionnel,Alternance/Apprentissage"</formula1>
    </dataValidation>
    <dataValidation type="list" allowBlank="1" showInputMessage="1" showErrorMessage="1" sqref="L6">
      <formula1>"Régime Formation,Formation Initiale,Formation Continue,Formation Initiale/Formation Continue"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MCC Sem.7 sess.1 et 2 et Nbre H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2022-09-30T13:30:52Z</dcterms:modified>
</cp:coreProperties>
</file>